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省市对兰州新区专项转移支付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<sst xmlns="http://schemas.openxmlformats.org/spreadsheetml/2006/main" count="192" uniqueCount="192">
  <si>
    <t>表六</t>
  </si>
  <si>
    <t>2020年省市对兰州新区专项转移支付决算表</t>
  </si>
  <si>
    <t>单位：万元</t>
  </si>
  <si>
    <r>
      <rPr>
        <b/>
        <sz val="11"/>
        <color theme="1"/>
        <rFont val="宋体"/>
        <charset val="134"/>
      </rPr>
      <t>项</t>
    </r>
    <r>
      <rPr>
        <b/>
        <sz val="11"/>
        <color theme="1"/>
        <rFont val="Default"/>
        <charset val="134"/>
      </rPr>
      <t xml:space="preserve">   </t>
    </r>
    <r>
      <rPr>
        <b/>
        <sz val="11"/>
        <color theme="1"/>
        <rFont val="宋体"/>
        <charset val="134"/>
        <scheme val="minor"/>
      </rPr>
      <t xml:space="preserve"> 目</t>
    </r>
  </si>
  <si>
    <t>决算数</t>
  </si>
  <si>
    <t>一般公共服务支出</t>
  </si>
  <si>
    <t xml:space="preserve">  人大事务</t>
  </si>
  <si>
    <t xml:space="preserve">  政协事务</t>
  </si>
  <si>
    <t xml:space="preserve">  政府办公厅(室)及相关机构事务</t>
  </si>
  <si>
    <t xml:space="preserve">  发展与改革事务</t>
  </si>
  <si>
    <t xml:space="preserve">  统计信息事务</t>
  </si>
  <si>
    <t xml:space="preserve">  财政事务</t>
  </si>
  <si>
    <t xml:space="preserve">  税收事务</t>
  </si>
  <si>
    <t xml:space="preserve">  审计事务</t>
  </si>
  <si>
    <t xml:space="preserve">  海关事务</t>
  </si>
  <si>
    <t xml:space="preserve">  人力资源事务</t>
  </si>
  <si>
    <t xml:space="preserve">  纪检监察事务</t>
  </si>
  <si>
    <t xml:space="preserve">  商贸事务</t>
  </si>
  <si>
    <t xml:space="preserve">  知识产权事务</t>
  </si>
  <si>
    <t xml:space="preserve">  民族事务</t>
  </si>
  <si>
    <t xml:space="preserve">  港澳台事务</t>
  </si>
  <si>
    <t xml:space="preserve">  档案事务</t>
  </si>
  <si>
    <t xml:space="preserve">  民主党派及工商联事务</t>
  </si>
  <si>
    <t xml:space="preserve">  群众团体事务</t>
  </si>
  <si>
    <t xml:space="preserve">  党委办公厅(室)及相关机构事务</t>
  </si>
  <si>
    <t xml:space="preserve">  组织事务</t>
  </si>
  <si>
    <t xml:space="preserve">  宣传事务</t>
  </si>
  <si>
    <t xml:space="preserve">  统战事务</t>
  </si>
  <si>
    <t xml:space="preserve">  对外联络事务</t>
  </si>
  <si>
    <t xml:space="preserve">  其他共产党事务支出</t>
  </si>
  <si>
    <t xml:space="preserve">  网信事务</t>
  </si>
  <si>
    <t xml:space="preserve">  市场监督管理事务</t>
  </si>
  <si>
    <t xml:space="preserve">  其他一般公共服务支出</t>
  </si>
  <si>
    <t>公共安全支出</t>
  </si>
  <si>
    <t xml:space="preserve">  武装警察部队</t>
  </si>
  <si>
    <t xml:space="preserve">  公安</t>
  </si>
  <si>
    <t xml:space="preserve">  国家安全</t>
  </si>
  <si>
    <t xml:space="preserve">  检察</t>
  </si>
  <si>
    <t xml:space="preserve">  法院</t>
  </si>
  <si>
    <t xml:space="preserve">  司法</t>
  </si>
  <si>
    <t xml:space="preserve">  监狱</t>
  </si>
  <si>
    <t xml:space="preserve">  强制隔离戒毒</t>
  </si>
  <si>
    <t xml:space="preserve">  国家保密</t>
  </si>
  <si>
    <t xml:space="preserve">  缉私警察</t>
  </si>
  <si>
    <t xml:space="preserve">  其他公共安全支出</t>
  </si>
  <si>
    <t>教育支出</t>
  </si>
  <si>
    <t xml:space="preserve">  教育管理事务</t>
  </si>
  <si>
    <t xml:space="preserve">  普通教育</t>
  </si>
  <si>
    <t xml:space="preserve">  职业教育</t>
  </si>
  <si>
    <t xml:space="preserve">  成人教育</t>
  </si>
  <si>
    <t xml:space="preserve">  广播电视教育</t>
  </si>
  <si>
    <t xml:space="preserve">  留学教育</t>
  </si>
  <si>
    <t xml:space="preserve">  特殊教育</t>
  </si>
  <si>
    <t xml:space="preserve">  进修及培训</t>
  </si>
  <si>
    <t xml:space="preserve">  教育费附加安排的支出</t>
  </si>
  <si>
    <t xml:space="preserve">  其他教育支出</t>
  </si>
  <si>
    <t>科学技术支出</t>
  </si>
  <si>
    <t xml:space="preserve">  科学技术管理事务</t>
  </si>
  <si>
    <t xml:space="preserve">  基础研究</t>
  </si>
  <si>
    <t xml:space="preserve">  应用研究</t>
  </si>
  <si>
    <t xml:space="preserve">  技术研究与开发</t>
  </si>
  <si>
    <t xml:space="preserve">  科技条件与服务</t>
  </si>
  <si>
    <t xml:space="preserve">  社会科学</t>
  </si>
  <si>
    <t xml:space="preserve">  科学技术普及</t>
  </si>
  <si>
    <t xml:space="preserve">  科技交流与合作</t>
  </si>
  <si>
    <t xml:space="preserve">  科技重大项目</t>
  </si>
  <si>
    <t xml:space="preserve">  其他科学技术支出</t>
  </si>
  <si>
    <t>文化旅游体育与传媒支出</t>
  </si>
  <si>
    <t xml:space="preserve">  文化和旅游</t>
  </si>
  <si>
    <t xml:space="preserve">  文物</t>
  </si>
  <si>
    <t xml:space="preserve">  体育</t>
  </si>
  <si>
    <t xml:space="preserve">  新闻出版电影</t>
  </si>
  <si>
    <t xml:space="preserve">  广播电视</t>
  </si>
  <si>
    <t xml:space="preserve">  其他文化旅游体育与传媒支出</t>
  </si>
  <si>
    <t>社会保障和就业支出</t>
  </si>
  <si>
    <t xml:space="preserve">  人力资源和社会保障管理事务</t>
  </si>
  <si>
    <t xml:space="preserve">  民政管理事务</t>
  </si>
  <si>
    <t xml:space="preserve">  补充全国社会保障基金</t>
  </si>
  <si>
    <t xml:space="preserve">  行政事业单位离退休</t>
  </si>
  <si>
    <t xml:space="preserve">  企业改革补助</t>
  </si>
  <si>
    <t xml:space="preserve">  就业补助</t>
  </si>
  <si>
    <t xml:space="preserve">  抚恤</t>
  </si>
  <si>
    <t xml:space="preserve">  退役安置</t>
  </si>
  <si>
    <t xml:space="preserve">  社会福利</t>
  </si>
  <si>
    <t xml:space="preserve">  残疾人事业</t>
  </si>
  <si>
    <t xml:space="preserve">  红十字事业</t>
  </si>
  <si>
    <t xml:space="preserve">  最低生活保障</t>
  </si>
  <si>
    <t xml:space="preserve">  临时救助</t>
  </si>
  <si>
    <t xml:space="preserve">  特困人员救助供养</t>
  </si>
  <si>
    <t xml:space="preserve">  补充道路交通事故社会救助基金</t>
  </si>
  <si>
    <t xml:space="preserve">  其他生活救助</t>
  </si>
  <si>
    <t xml:space="preserve">  财政对基本养老保险基金的补助</t>
  </si>
  <si>
    <t xml:space="preserve">  财政对其他社会保险基金的补助</t>
  </si>
  <si>
    <t xml:space="preserve">  退役军人管理事务</t>
  </si>
  <si>
    <t xml:space="preserve">  其他社会保障和就业支出</t>
  </si>
  <si>
    <t>卫生健康支出</t>
  </si>
  <si>
    <t xml:space="preserve">  卫生健康管理事务</t>
  </si>
  <si>
    <t xml:space="preserve">  公立医院</t>
  </si>
  <si>
    <t xml:space="preserve">  基层医疗卫生机构</t>
  </si>
  <si>
    <t xml:space="preserve">  公共卫生</t>
  </si>
  <si>
    <t xml:space="preserve">  中医药</t>
  </si>
  <si>
    <t xml:space="preserve">  计划生育事务</t>
  </si>
  <si>
    <t xml:space="preserve">  行政事业单位医疗</t>
  </si>
  <si>
    <t xml:space="preserve">  财政对基本医疗保险基金的补助</t>
  </si>
  <si>
    <t xml:space="preserve">  医疗救助</t>
  </si>
  <si>
    <t xml:space="preserve">  优抚对象医疗</t>
  </si>
  <si>
    <t xml:space="preserve">  医疗保障管理事务</t>
  </si>
  <si>
    <t xml:space="preserve">  老龄卫生健康事务</t>
  </si>
  <si>
    <t xml:space="preserve">  其他卫生健康支出</t>
  </si>
  <si>
    <t>节能环保支出</t>
  </si>
  <si>
    <t xml:space="preserve">  环境保护管理事务</t>
  </si>
  <si>
    <t xml:space="preserve">  环境监测与监察</t>
  </si>
  <si>
    <t xml:space="preserve">  污染防治</t>
  </si>
  <si>
    <t xml:space="preserve">  自然生态保护</t>
  </si>
  <si>
    <t xml:space="preserve">  天然林保护</t>
  </si>
  <si>
    <t xml:space="preserve">  退耕还林</t>
  </si>
  <si>
    <t xml:space="preserve">  风沙荒漠治理</t>
  </si>
  <si>
    <t xml:space="preserve">  退牧还草</t>
  </si>
  <si>
    <t xml:space="preserve">  已垦草原退耕还草</t>
  </si>
  <si>
    <t xml:space="preserve">  能源节约利用</t>
  </si>
  <si>
    <t xml:space="preserve">  污染减排</t>
  </si>
  <si>
    <t xml:space="preserve">  可再生能源</t>
  </si>
  <si>
    <t xml:space="preserve">  循环经济</t>
  </si>
  <si>
    <t xml:space="preserve">  能源管理事务</t>
  </si>
  <si>
    <t xml:space="preserve">  其他节能环保支出</t>
  </si>
  <si>
    <t>城乡社区支出</t>
  </si>
  <si>
    <t xml:space="preserve">  城乡社区管理事务</t>
  </si>
  <si>
    <t xml:space="preserve">  城乡社区规划与管理</t>
  </si>
  <si>
    <t xml:space="preserve">  城乡社区公共设施</t>
  </si>
  <si>
    <t xml:space="preserve">  城乡社区环境卫生</t>
  </si>
  <si>
    <t xml:space="preserve">  建设市场管理与监督</t>
  </si>
  <si>
    <t xml:space="preserve">  其他城乡社区支出</t>
  </si>
  <si>
    <t>农林水支出</t>
  </si>
  <si>
    <t xml:space="preserve">  农业农村</t>
  </si>
  <si>
    <t xml:space="preserve">  林业和草原</t>
  </si>
  <si>
    <t xml:space="preserve">  水利</t>
  </si>
  <si>
    <t xml:space="preserve">  扶贫</t>
  </si>
  <si>
    <t xml:space="preserve">  农业综合开发</t>
  </si>
  <si>
    <t xml:space="preserve">  农村综合改革</t>
  </si>
  <si>
    <t xml:space="preserve">  普惠金融发展支出</t>
  </si>
  <si>
    <t xml:space="preserve">  目标价格补贴</t>
  </si>
  <si>
    <t xml:space="preserve">  其他农林水支出</t>
  </si>
  <si>
    <t>交通运输支出</t>
  </si>
  <si>
    <t xml:space="preserve">  公路水路运输</t>
  </si>
  <si>
    <t xml:space="preserve">  铁路运输</t>
  </si>
  <si>
    <t xml:space="preserve">  民用航空运输</t>
  </si>
  <si>
    <t xml:space="preserve">  成品油价格改革对交通运输的补贴</t>
  </si>
  <si>
    <t xml:space="preserve">  邮政业支出</t>
  </si>
  <si>
    <t xml:space="preserve">  车辆购置税支出</t>
  </si>
  <si>
    <t xml:space="preserve">  其他交通运输支出</t>
  </si>
  <si>
    <t>资源勘探工业信息等支出</t>
  </si>
  <si>
    <t xml:space="preserve">  资源勘探开发</t>
  </si>
  <si>
    <t xml:space="preserve">  制造业</t>
  </si>
  <si>
    <t xml:space="preserve">  建筑业</t>
  </si>
  <si>
    <t xml:space="preserve">  工业和信息产业监管</t>
  </si>
  <si>
    <t xml:space="preserve">  国有资产监管</t>
  </si>
  <si>
    <t xml:space="preserve">  支持中小企业发展和管理支出</t>
  </si>
  <si>
    <t xml:space="preserve">  其他资源勘探信息等支出</t>
  </si>
  <si>
    <t>商业服务业等支出</t>
  </si>
  <si>
    <t xml:space="preserve">  商业流通事务</t>
  </si>
  <si>
    <t xml:space="preserve">  涉外发展服务支出</t>
  </si>
  <si>
    <t xml:space="preserve">  其他商业服务业等支出</t>
  </si>
  <si>
    <t>金融支出</t>
  </si>
  <si>
    <t xml:space="preserve">  其他金融支出</t>
  </si>
  <si>
    <t>自然资源海洋气象等支出</t>
  </si>
  <si>
    <t xml:space="preserve">  自然资源事务</t>
  </si>
  <si>
    <t xml:space="preserve">  海洋管理事务</t>
  </si>
  <si>
    <t xml:space="preserve">  测绘事务</t>
  </si>
  <si>
    <t xml:space="preserve">  气象事务</t>
  </si>
  <si>
    <t xml:space="preserve">  其他自然资源海洋气象等支出</t>
  </si>
  <si>
    <t>住房保障支出</t>
  </si>
  <si>
    <t xml:space="preserve">  保障性安居工程支出</t>
  </si>
  <si>
    <t xml:space="preserve">  住房改革支出</t>
  </si>
  <si>
    <t xml:space="preserve">  城乡社区住宅</t>
  </si>
  <si>
    <t>粮油物资储备支出</t>
  </si>
  <si>
    <t xml:space="preserve">  粮油事务</t>
  </si>
  <si>
    <t xml:space="preserve">  物资事务</t>
  </si>
  <si>
    <t xml:space="preserve">  能源储备</t>
  </si>
  <si>
    <t xml:space="preserve">  粮油储备</t>
  </si>
  <si>
    <t xml:space="preserve">  重要商品储备</t>
  </si>
  <si>
    <t>灾害防治及应急管理支出</t>
  </si>
  <si>
    <t xml:space="preserve">  应急管理事务</t>
  </si>
  <si>
    <t xml:space="preserve">  消防事务</t>
  </si>
  <si>
    <t xml:space="preserve">  森林消防事务</t>
  </si>
  <si>
    <t xml:space="preserve">  煤矿安全</t>
  </si>
  <si>
    <t xml:space="preserve">  地震事务</t>
  </si>
  <si>
    <t xml:space="preserve">  自然灾害防治</t>
  </si>
  <si>
    <t xml:space="preserve">  自然灾害救灾及恢复重建支出</t>
  </si>
  <si>
    <t xml:space="preserve">  其他灾害防治及应急管理支出</t>
  </si>
  <si>
    <t>其他支出(类)</t>
  </si>
  <si>
    <t xml:space="preserve">  其他支出(款)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</si>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</sst>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 "/>
    <numFmt numFmtId="41" formatCode="_ * #,##0_ ;_ * \-#,##0_ ;_ * &quot;-&quot;_ ;_ @_ "/>
    <numFmt numFmtId="177" formatCode="#,##0.00_);[Red]\(#,##0.00\)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Default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20" borderId="1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26" borderId="15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177" fontId="2" fillId="0" borderId="0" xfId="0" applyNumberFormat="1" applyFont="1" applyFill="1" applyBorder="1" applyAlignment="1"/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Border="1" applyAlignment="1"/>
    <xf numFmtId="176" fontId="4" fillId="0" borderId="0" xfId="13" applyNumberFormat="1" applyFont="1" applyFill="1" applyAlignment="1">
      <alignment horizontal="center" vertical="center"/>
    </xf>
    <xf numFmtId="0" fontId="5" fillId="0" borderId="0" xfId="13" applyFont="1" applyFill="1" applyAlignment="1">
      <alignment horizontal="center"/>
    </xf>
    <xf numFmtId="177" fontId="5" fillId="0" borderId="0" xfId="13" applyNumberFormat="1" applyFont="1" applyFill="1" applyAlignment="1">
      <alignment horizontal="center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left" vertical="center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10" fillId="0" borderId="6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9" fillId="0" borderId="6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>
      <alignment horizontal="center"/>
    </xf>
    <xf numFmtId="177" fontId="5" fillId="0" borderId="8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2"/>
  <sheetViews>
    <sheetView tabSelected="1" workbookViewId="0">
      <selection activeCell="A2" sqref="A2:B2"/>
    </sheetView>
  </sheetViews>
  <sheetFormatPr defaultColWidth="9" defaultRowHeight="13.5" outlineLevelCol="1"/>
  <cols>
    <col min="1" max="1" width="60.625" style="3" customWidth="1"/>
    <col min="2" max="2" width="16.75" style="5" customWidth="1"/>
    <col min="3" max="16384" width="9" style="3"/>
  </cols>
  <sheetData>
    <row r="1" s="1" customFormat="1" ht="21.75" customHeight="1" spans="1:2">
      <c r="A1" s="6" t="s">
        <v>0</v>
      </c>
      <c r="B1" s="7"/>
    </row>
    <row r="2" s="1" customFormat="1" ht="38.25" customHeight="1" spans="1:2">
      <c r="A2" s="8" t="s">
        <v>1</v>
      </c>
      <c r="B2" s="8"/>
    </row>
    <row r="3" s="1" customFormat="1" ht="18" customHeight="1" spans="1:2">
      <c r="A3" s="9"/>
      <c r="B3" s="10"/>
    </row>
    <row r="4" s="1" customFormat="1" ht="23.25" customHeight="1" spans="1:2">
      <c r="A4" s="11"/>
      <c r="B4" s="12" t="s">
        <v>2</v>
      </c>
    </row>
    <row r="5" s="2" customFormat="1" ht="48" customHeight="1" spans="1:2">
      <c r="A5" s="13" t="s">
        <v>3</v>
      </c>
      <c r="B5" s="14" t="s">
        <v>4</v>
      </c>
    </row>
    <row r="6" s="3" customFormat="1" ht="24" customHeight="1" spans="1:2">
      <c r="A6" s="15" t="s">
        <v>5</v>
      </c>
      <c r="B6" s="16">
        <f>SUM(B7:B33)</f>
        <v>1318</v>
      </c>
    </row>
    <row r="7" s="3" customFormat="1" ht="24" customHeight="1" spans="1:2">
      <c r="A7" s="17" t="s">
        <v>6</v>
      </c>
      <c r="B7" s="18">
        <v>0</v>
      </c>
    </row>
    <row r="8" s="3" customFormat="1" ht="24" customHeight="1" spans="1:2">
      <c r="A8" s="17" t="s">
        <v>7</v>
      </c>
      <c r="B8" s="18">
        <v>0</v>
      </c>
    </row>
    <row r="9" s="3" customFormat="1" ht="24" customHeight="1" spans="1:2">
      <c r="A9" s="17" t="s">
        <v>8</v>
      </c>
      <c r="B9" s="18">
        <v>0</v>
      </c>
    </row>
    <row r="10" s="3" customFormat="1" ht="24" customHeight="1" spans="1:2">
      <c r="A10" s="17" t="s">
        <v>9</v>
      </c>
      <c r="B10" s="18">
        <v>800</v>
      </c>
    </row>
    <row r="11" s="3" customFormat="1" ht="24" customHeight="1" spans="1:2">
      <c r="A11" s="17" t="s">
        <v>10</v>
      </c>
      <c r="B11" s="18">
        <v>0</v>
      </c>
    </row>
    <row r="12" s="3" customFormat="1" ht="24" customHeight="1" spans="1:2">
      <c r="A12" s="17" t="s">
        <v>11</v>
      </c>
      <c r="B12" s="18">
        <v>0</v>
      </c>
    </row>
    <row r="13" s="3" customFormat="1" ht="24" customHeight="1" spans="1:2">
      <c r="A13" s="17" t="s">
        <v>12</v>
      </c>
      <c r="B13" s="18">
        <v>0</v>
      </c>
    </row>
    <row r="14" s="3" customFormat="1" ht="24" customHeight="1" spans="1:2">
      <c r="A14" s="17" t="s">
        <v>13</v>
      </c>
      <c r="B14" s="18">
        <v>0</v>
      </c>
    </row>
    <row r="15" s="3" customFormat="1" ht="24" customHeight="1" spans="1:2">
      <c r="A15" s="17" t="s">
        <v>14</v>
      </c>
      <c r="B15" s="18">
        <v>0</v>
      </c>
    </row>
    <row r="16" s="3" customFormat="1" ht="24" customHeight="1" spans="1:2">
      <c r="A16" s="17" t="s">
        <v>15</v>
      </c>
      <c r="B16" s="18">
        <v>0</v>
      </c>
    </row>
    <row r="17" s="3" customFormat="1" ht="24" customHeight="1" spans="1:2">
      <c r="A17" s="17" t="s">
        <v>16</v>
      </c>
      <c r="B17" s="18">
        <v>0</v>
      </c>
    </row>
    <row r="18" s="3" customFormat="1" ht="24" customHeight="1" spans="1:2">
      <c r="A18" s="17" t="s">
        <v>17</v>
      </c>
      <c r="B18" s="18">
        <v>0</v>
      </c>
    </row>
    <row r="19" s="3" customFormat="1" ht="24" customHeight="1" spans="1:2">
      <c r="A19" s="17" t="s">
        <v>18</v>
      </c>
      <c r="B19" s="18">
        <v>0</v>
      </c>
    </row>
    <row r="20" s="3" customFormat="1" ht="24" customHeight="1" spans="1:2">
      <c r="A20" s="17" t="s">
        <v>19</v>
      </c>
      <c r="B20" s="18">
        <v>0</v>
      </c>
    </row>
    <row r="21" s="3" customFormat="1" ht="24" customHeight="1" spans="1:2">
      <c r="A21" s="17" t="s">
        <v>20</v>
      </c>
      <c r="B21" s="18">
        <v>0</v>
      </c>
    </row>
    <row r="22" s="3" customFormat="1" ht="24" customHeight="1" spans="1:2">
      <c r="A22" s="17" t="s">
        <v>21</v>
      </c>
      <c r="B22" s="18">
        <v>0</v>
      </c>
    </row>
    <row r="23" s="3" customFormat="1" ht="24" customHeight="1" spans="1:2">
      <c r="A23" s="17" t="s">
        <v>22</v>
      </c>
      <c r="B23" s="18">
        <v>0</v>
      </c>
    </row>
    <row r="24" s="3" customFormat="1" ht="24" customHeight="1" spans="1:2">
      <c r="A24" s="17" t="s">
        <v>23</v>
      </c>
      <c r="B24" s="18">
        <v>3</v>
      </c>
    </row>
    <row r="25" s="3" customFormat="1" ht="24" customHeight="1" spans="1:2">
      <c r="A25" s="17" t="s">
        <v>24</v>
      </c>
      <c r="B25" s="18">
        <v>0</v>
      </c>
    </row>
    <row r="26" s="3" customFormat="1" ht="24" customHeight="1" spans="1:2">
      <c r="A26" s="17" t="s">
        <v>25</v>
      </c>
      <c r="B26" s="18">
        <v>468</v>
      </c>
    </row>
    <row r="27" s="3" customFormat="1" ht="24" customHeight="1" spans="1:2">
      <c r="A27" s="17" t="s">
        <v>26</v>
      </c>
      <c r="B27" s="18">
        <v>0</v>
      </c>
    </row>
    <row r="28" s="3" customFormat="1" ht="24" customHeight="1" spans="1:2">
      <c r="A28" s="17" t="s">
        <v>27</v>
      </c>
      <c r="B28" s="18">
        <v>31</v>
      </c>
    </row>
    <row r="29" s="3" customFormat="1" ht="24" customHeight="1" spans="1:2">
      <c r="A29" s="17" t="s">
        <v>28</v>
      </c>
      <c r="B29" s="18">
        <v>0</v>
      </c>
    </row>
    <row r="30" s="3" customFormat="1" ht="24" customHeight="1" spans="1:2">
      <c r="A30" s="17" t="s">
        <v>29</v>
      </c>
      <c r="B30" s="18">
        <v>1</v>
      </c>
    </row>
    <row r="31" s="3" customFormat="1" ht="24" customHeight="1" spans="1:2">
      <c r="A31" s="17" t="s">
        <v>30</v>
      </c>
      <c r="B31" s="18">
        <v>0</v>
      </c>
    </row>
    <row r="32" s="3" customFormat="1" ht="24" customHeight="1" spans="1:2">
      <c r="A32" s="17" t="s">
        <v>31</v>
      </c>
      <c r="B32" s="18">
        <v>15</v>
      </c>
    </row>
    <row r="33" s="3" customFormat="1" ht="24" customHeight="1" spans="1:2">
      <c r="A33" s="17" t="s">
        <v>32</v>
      </c>
      <c r="B33" s="18">
        <v>0</v>
      </c>
    </row>
    <row r="34" s="3" customFormat="1" ht="24" customHeight="1" spans="1:2">
      <c r="A34" s="19" t="s">
        <v>33</v>
      </c>
      <c r="B34" s="20">
        <f>SUM(B35:B45)</f>
        <v>2006</v>
      </c>
    </row>
    <row r="35" s="3" customFormat="1" ht="24" customHeight="1" spans="1:2">
      <c r="A35" s="17" t="s">
        <v>34</v>
      </c>
      <c r="B35" s="18">
        <v>1000</v>
      </c>
    </row>
    <row r="36" s="3" customFormat="1" ht="24" customHeight="1" spans="1:2">
      <c r="A36" s="17" t="s">
        <v>35</v>
      </c>
      <c r="B36" s="18">
        <v>1001</v>
      </c>
    </row>
    <row r="37" s="3" customFormat="1" ht="24" customHeight="1" spans="1:2">
      <c r="A37" s="17" t="s">
        <v>36</v>
      </c>
      <c r="B37" s="18">
        <v>0</v>
      </c>
    </row>
    <row r="38" s="3" customFormat="1" ht="24" customHeight="1" spans="1:2">
      <c r="A38" s="17" t="s">
        <v>37</v>
      </c>
      <c r="B38" s="18">
        <v>0</v>
      </c>
    </row>
    <row r="39" s="3" customFormat="1" ht="24" customHeight="1" spans="1:2">
      <c r="A39" s="17" t="s">
        <v>38</v>
      </c>
      <c r="B39" s="18">
        <v>0</v>
      </c>
    </row>
    <row r="40" s="3" customFormat="1" ht="24" customHeight="1" spans="1:2">
      <c r="A40" s="17" t="s">
        <v>39</v>
      </c>
      <c r="B40" s="18">
        <v>5</v>
      </c>
    </row>
    <row r="41" s="3" customFormat="1" ht="24" customHeight="1" spans="1:2">
      <c r="A41" s="17" t="s">
        <v>40</v>
      </c>
      <c r="B41" s="18">
        <v>0</v>
      </c>
    </row>
    <row r="42" s="3" customFormat="1" ht="24" customHeight="1" spans="1:2">
      <c r="A42" s="17" t="s">
        <v>41</v>
      </c>
      <c r="B42" s="18">
        <v>0</v>
      </c>
    </row>
    <row r="43" s="3" customFormat="1" ht="24" customHeight="1" spans="1:2">
      <c r="A43" s="17" t="s">
        <v>42</v>
      </c>
      <c r="B43" s="18">
        <v>0</v>
      </c>
    </row>
    <row r="44" s="3" customFormat="1" ht="24" customHeight="1" spans="1:2">
      <c r="A44" s="17" t="s">
        <v>43</v>
      </c>
      <c r="B44" s="18">
        <v>0</v>
      </c>
    </row>
    <row r="45" s="3" customFormat="1" ht="24" customHeight="1" spans="1:2">
      <c r="A45" s="17" t="s">
        <v>44</v>
      </c>
      <c r="B45" s="18">
        <v>0</v>
      </c>
    </row>
    <row r="46" s="3" customFormat="1" ht="24" customHeight="1" spans="1:2">
      <c r="A46" s="19" t="s">
        <v>45</v>
      </c>
      <c r="B46" s="20">
        <f>SUM(B47:B56)</f>
        <v>451</v>
      </c>
    </row>
    <row r="47" s="3" customFormat="1" ht="24" customHeight="1" spans="1:2">
      <c r="A47" s="17" t="s">
        <v>46</v>
      </c>
      <c r="B47" s="18">
        <v>0</v>
      </c>
    </row>
    <row r="48" s="3" customFormat="1" ht="24" customHeight="1" spans="1:2">
      <c r="A48" s="17" t="s">
        <v>47</v>
      </c>
      <c r="B48" s="18">
        <v>451</v>
      </c>
    </row>
    <row r="49" s="3" customFormat="1" ht="24" customHeight="1" spans="1:2">
      <c r="A49" s="17" t="s">
        <v>48</v>
      </c>
      <c r="B49" s="18">
        <v>0</v>
      </c>
    </row>
    <row r="50" s="3" customFormat="1" ht="24" customHeight="1" spans="1:2">
      <c r="A50" s="17" t="s">
        <v>49</v>
      </c>
      <c r="B50" s="18">
        <v>0</v>
      </c>
    </row>
    <row r="51" s="3" customFormat="1" ht="24" customHeight="1" spans="1:2">
      <c r="A51" s="17" t="s">
        <v>50</v>
      </c>
      <c r="B51" s="18">
        <v>0</v>
      </c>
    </row>
    <row r="52" s="3" customFormat="1" ht="24" customHeight="1" spans="1:2">
      <c r="A52" s="17" t="s">
        <v>51</v>
      </c>
      <c r="B52" s="18">
        <v>0</v>
      </c>
    </row>
    <row r="53" s="3" customFormat="1" ht="24" customHeight="1" spans="1:2">
      <c r="A53" s="17" t="s">
        <v>52</v>
      </c>
      <c r="B53" s="18">
        <v>0</v>
      </c>
    </row>
    <row r="54" s="3" customFormat="1" ht="24" customHeight="1" spans="1:2">
      <c r="A54" s="17" t="s">
        <v>53</v>
      </c>
      <c r="B54" s="18">
        <v>0</v>
      </c>
    </row>
    <row r="55" s="3" customFormat="1" ht="24" customHeight="1" spans="1:2">
      <c r="A55" s="17" t="s">
        <v>54</v>
      </c>
      <c r="B55" s="18">
        <v>0</v>
      </c>
    </row>
    <row r="56" s="3" customFormat="1" ht="24" customHeight="1" spans="1:2">
      <c r="A56" s="17" t="s">
        <v>55</v>
      </c>
      <c r="B56" s="18">
        <v>0</v>
      </c>
    </row>
    <row r="57" s="3" customFormat="1" ht="24" customHeight="1" spans="1:2">
      <c r="A57" s="19" t="s">
        <v>56</v>
      </c>
      <c r="B57" s="20">
        <f>SUM(B58:B67)</f>
        <v>3900</v>
      </c>
    </row>
    <row r="58" s="3" customFormat="1" ht="24" customHeight="1" spans="1:2">
      <c r="A58" s="17" t="s">
        <v>57</v>
      </c>
      <c r="B58" s="18">
        <v>0</v>
      </c>
    </row>
    <row r="59" s="3" customFormat="1" ht="24" customHeight="1" spans="1:2">
      <c r="A59" s="17" t="s">
        <v>58</v>
      </c>
      <c r="B59" s="18">
        <v>0</v>
      </c>
    </row>
    <row r="60" s="3" customFormat="1" ht="24" customHeight="1" spans="1:2">
      <c r="A60" s="17" t="s">
        <v>59</v>
      </c>
      <c r="B60" s="18">
        <v>60</v>
      </c>
    </row>
    <row r="61" s="3" customFormat="1" ht="24" customHeight="1" spans="1:2">
      <c r="A61" s="17" t="s">
        <v>60</v>
      </c>
      <c r="B61" s="18">
        <v>2647</v>
      </c>
    </row>
    <row r="62" s="3" customFormat="1" ht="24" customHeight="1" spans="1:2">
      <c r="A62" s="17" t="s">
        <v>61</v>
      </c>
      <c r="B62" s="18">
        <v>1193</v>
      </c>
    </row>
    <row r="63" s="3" customFormat="1" ht="24" customHeight="1" spans="1:2">
      <c r="A63" s="17" t="s">
        <v>62</v>
      </c>
      <c r="B63" s="18">
        <v>0</v>
      </c>
    </row>
    <row r="64" s="3" customFormat="1" ht="24" customHeight="1" spans="1:2">
      <c r="A64" s="17" t="s">
        <v>63</v>
      </c>
      <c r="B64" s="18">
        <v>0</v>
      </c>
    </row>
    <row r="65" s="3" customFormat="1" ht="24" customHeight="1" spans="1:2">
      <c r="A65" s="17" t="s">
        <v>64</v>
      </c>
      <c r="B65" s="18">
        <v>0</v>
      </c>
    </row>
    <row r="66" s="3" customFormat="1" ht="24" customHeight="1" spans="1:2">
      <c r="A66" s="17" t="s">
        <v>65</v>
      </c>
      <c r="B66" s="18">
        <v>0</v>
      </c>
    </row>
    <row r="67" s="3" customFormat="1" ht="24" customHeight="1" spans="1:2">
      <c r="A67" s="17" t="s">
        <v>66</v>
      </c>
      <c r="B67" s="18">
        <v>0</v>
      </c>
    </row>
    <row r="68" s="3" customFormat="1" ht="24" customHeight="1" spans="1:2">
      <c r="A68" s="19" t="s">
        <v>67</v>
      </c>
      <c r="B68" s="20">
        <f>SUM(B69:B74)</f>
        <v>19</v>
      </c>
    </row>
    <row r="69" s="3" customFormat="1" ht="24" customHeight="1" spans="1:2">
      <c r="A69" s="17" t="s">
        <v>68</v>
      </c>
      <c r="B69" s="18">
        <v>15</v>
      </c>
    </row>
    <row r="70" s="3" customFormat="1" ht="24" customHeight="1" spans="1:2">
      <c r="A70" s="17" t="s">
        <v>69</v>
      </c>
      <c r="B70" s="18">
        <v>1</v>
      </c>
    </row>
    <row r="71" s="3" customFormat="1" ht="24" customHeight="1" spans="1:2">
      <c r="A71" s="17" t="s">
        <v>70</v>
      </c>
      <c r="B71" s="18">
        <v>0</v>
      </c>
    </row>
    <row r="72" s="3" customFormat="1" ht="24" customHeight="1" spans="1:2">
      <c r="A72" s="17" t="s">
        <v>71</v>
      </c>
      <c r="B72" s="18">
        <v>0</v>
      </c>
    </row>
    <row r="73" s="3" customFormat="1" ht="24" customHeight="1" spans="1:2">
      <c r="A73" s="17" t="s">
        <v>72</v>
      </c>
      <c r="B73" s="18">
        <v>0</v>
      </c>
    </row>
    <row r="74" s="3" customFormat="1" ht="24" customHeight="1" spans="1:2">
      <c r="A74" s="17" t="s">
        <v>73</v>
      </c>
      <c r="B74" s="18">
        <v>3</v>
      </c>
    </row>
    <row r="75" s="3" customFormat="1" ht="24" customHeight="1" spans="1:2">
      <c r="A75" s="19" t="s">
        <v>74</v>
      </c>
      <c r="B75" s="20">
        <f>SUM(B76:B95)</f>
        <v>282</v>
      </c>
    </row>
    <row r="76" s="3" customFormat="1" ht="24" customHeight="1" spans="1:2">
      <c r="A76" s="17" t="s">
        <v>75</v>
      </c>
      <c r="B76" s="18">
        <v>0</v>
      </c>
    </row>
    <row r="77" s="3" customFormat="1" ht="24" customHeight="1" spans="1:2">
      <c r="A77" s="17" t="s">
        <v>76</v>
      </c>
      <c r="B77" s="18">
        <v>1</v>
      </c>
    </row>
    <row r="78" s="3" customFormat="1" ht="24" customHeight="1" spans="1:2">
      <c r="A78" s="17" t="s">
        <v>77</v>
      </c>
      <c r="B78" s="18">
        <v>0</v>
      </c>
    </row>
    <row r="79" s="3" customFormat="1" ht="24" customHeight="1" spans="1:2">
      <c r="A79" s="17" t="s">
        <v>78</v>
      </c>
      <c r="B79" s="18">
        <v>0</v>
      </c>
    </row>
    <row r="80" s="3" customFormat="1" ht="24" customHeight="1" spans="1:2">
      <c r="A80" s="17" t="s">
        <v>79</v>
      </c>
      <c r="B80" s="18">
        <v>0</v>
      </c>
    </row>
    <row r="81" s="3" customFormat="1" ht="24" customHeight="1" spans="1:2">
      <c r="A81" s="17" t="s">
        <v>80</v>
      </c>
      <c r="B81" s="18">
        <v>16</v>
      </c>
    </row>
    <row r="82" s="3" customFormat="1" ht="24" customHeight="1" spans="1:2">
      <c r="A82" s="17" t="s">
        <v>81</v>
      </c>
      <c r="B82" s="18">
        <v>60</v>
      </c>
    </row>
    <row r="83" s="3" customFormat="1" ht="24" customHeight="1" spans="1:2">
      <c r="A83" s="17" t="s">
        <v>82</v>
      </c>
      <c r="B83" s="18">
        <v>183</v>
      </c>
    </row>
    <row r="84" s="3" customFormat="1" ht="24" customHeight="1" spans="1:2">
      <c r="A84" s="17" t="s">
        <v>83</v>
      </c>
      <c r="B84" s="18">
        <v>0</v>
      </c>
    </row>
    <row r="85" s="3" customFormat="1" ht="24" customHeight="1" spans="1:2">
      <c r="A85" s="17" t="s">
        <v>84</v>
      </c>
      <c r="B85" s="18">
        <v>22</v>
      </c>
    </row>
    <row r="86" s="3" customFormat="1" ht="24" customHeight="1" spans="1:2">
      <c r="A86" s="17" t="s">
        <v>85</v>
      </c>
      <c r="B86" s="18">
        <v>0</v>
      </c>
    </row>
    <row r="87" s="3" customFormat="1" ht="24" customHeight="1" spans="1:2">
      <c r="A87" s="17" t="s">
        <v>86</v>
      </c>
      <c r="B87" s="18">
        <v>0</v>
      </c>
    </row>
    <row r="88" s="3" customFormat="1" ht="24" customHeight="1" spans="1:2">
      <c r="A88" s="17" t="s">
        <v>87</v>
      </c>
      <c r="B88" s="18">
        <v>0</v>
      </c>
    </row>
    <row r="89" s="3" customFormat="1" ht="24" customHeight="1" spans="1:2">
      <c r="A89" s="17" t="s">
        <v>88</v>
      </c>
      <c r="B89" s="18">
        <v>0</v>
      </c>
    </row>
    <row r="90" s="3" customFormat="1" ht="24" customHeight="1" spans="1:2">
      <c r="A90" s="17" t="s">
        <v>89</v>
      </c>
      <c r="B90" s="18">
        <v>0</v>
      </c>
    </row>
    <row r="91" s="3" customFormat="1" ht="24" customHeight="1" spans="1:2">
      <c r="A91" s="17" t="s">
        <v>90</v>
      </c>
      <c r="B91" s="18">
        <v>0</v>
      </c>
    </row>
    <row r="92" s="3" customFormat="1" ht="24" customHeight="1" spans="1:2">
      <c r="A92" s="17" t="s">
        <v>91</v>
      </c>
      <c r="B92" s="18">
        <v>0</v>
      </c>
    </row>
    <row r="93" s="3" customFormat="1" ht="24" customHeight="1" spans="1:2">
      <c r="A93" s="17" t="s">
        <v>92</v>
      </c>
      <c r="B93" s="18">
        <v>0</v>
      </c>
    </row>
    <row r="94" s="3" customFormat="1" ht="24" customHeight="1" spans="1:2">
      <c r="A94" s="17" t="s">
        <v>93</v>
      </c>
      <c r="B94" s="18">
        <v>0</v>
      </c>
    </row>
    <row r="95" s="3" customFormat="1" ht="24" customHeight="1" spans="1:2">
      <c r="A95" s="17" t="s">
        <v>94</v>
      </c>
      <c r="B95" s="18">
        <v>0</v>
      </c>
    </row>
    <row r="96" s="3" customFormat="1" ht="24" customHeight="1" spans="1:2">
      <c r="A96" s="19" t="s">
        <v>95</v>
      </c>
      <c r="B96" s="20">
        <f>SUM(B97:B109)</f>
        <v>480</v>
      </c>
    </row>
    <row r="97" s="3" customFormat="1" ht="24" customHeight="1" spans="1:2">
      <c r="A97" s="17" t="s">
        <v>96</v>
      </c>
      <c r="B97" s="18">
        <v>0</v>
      </c>
    </row>
    <row r="98" s="3" customFormat="1" ht="24" customHeight="1" spans="1:2">
      <c r="A98" s="17" t="s">
        <v>97</v>
      </c>
      <c r="B98" s="18">
        <v>0</v>
      </c>
    </row>
    <row r="99" s="3" customFormat="1" ht="24" customHeight="1" spans="1:2">
      <c r="A99" s="17" t="s">
        <v>98</v>
      </c>
      <c r="B99" s="18">
        <v>46</v>
      </c>
    </row>
    <row r="100" s="3" customFormat="1" ht="24" customHeight="1" spans="1:2">
      <c r="A100" s="17" t="s">
        <v>99</v>
      </c>
      <c r="B100" s="18">
        <v>314</v>
      </c>
    </row>
    <row r="101" s="3" customFormat="1" ht="24" customHeight="1" spans="1:2">
      <c r="A101" s="17" t="s">
        <v>100</v>
      </c>
      <c r="B101" s="18">
        <v>0</v>
      </c>
    </row>
    <row r="102" s="3" customFormat="1" ht="24" customHeight="1" spans="1:2">
      <c r="A102" s="17" t="s">
        <v>101</v>
      </c>
      <c r="B102" s="18">
        <v>0</v>
      </c>
    </row>
    <row r="103" s="3" customFormat="1" ht="24" customHeight="1" spans="1:2">
      <c r="A103" s="17" t="s">
        <v>102</v>
      </c>
      <c r="B103" s="18">
        <v>0</v>
      </c>
    </row>
    <row r="104" s="3" customFormat="1" ht="24" customHeight="1" spans="1:2">
      <c r="A104" s="17" t="s">
        <v>103</v>
      </c>
      <c r="B104" s="18">
        <v>0</v>
      </c>
    </row>
    <row r="105" s="3" customFormat="1" ht="24" customHeight="1" spans="1:2">
      <c r="A105" s="17" t="s">
        <v>104</v>
      </c>
      <c r="B105" s="18">
        <v>0</v>
      </c>
    </row>
    <row r="106" s="3" customFormat="1" ht="24" customHeight="1" spans="1:2">
      <c r="A106" s="17" t="s">
        <v>105</v>
      </c>
      <c r="B106" s="18">
        <v>0</v>
      </c>
    </row>
    <row r="107" s="3" customFormat="1" ht="24" customHeight="1" spans="1:2">
      <c r="A107" s="17" t="s">
        <v>106</v>
      </c>
      <c r="B107" s="18">
        <v>0</v>
      </c>
    </row>
    <row r="108" s="3" customFormat="1" ht="24" customHeight="1" spans="1:2">
      <c r="A108" s="17" t="s">
        <v>107</v>
      </c>
      <c r="B108" s="18">
        <v>0</v>
      </c>
    </row>
    <row r="109" s="3" customFormat="1" ht="24" customHeight="1" spans="1:2">
      <c r="A109" s="17" t="s">
        <v>108</v>
      </c>
      <c r="B109" s="18">
        <v>120</v>
      </c>
    </row>
    <row r="110" s="3" customFormat="1" ht="24" customHeight="1" spans="1:2">
      <c r="A110" s="19" t="s">
        <v>109</v>
      </c>
      <c r="B110" s="20">
        <f>SUM(B111:B125)</f>
        <v>4083</v>
      </c>
    </row>
    <row r="111" s="3" customFormat="1" ht="24" customHeight="1" spans="1:2">
      <c r="A111" s="17" t="s">
        <v>110</v>
      </c>
      <c r="B111" s="18">
        <v>0</v>
      </c>
    </row>
    <row r="112" s="3" customFormat="1" ht="24" customHeight="1" spans="1:2">
      <c r="A112" s="17" t="s">
        <v>111</v>
      </c>
      <c r="B112" s="18">
        <v>0</v>
      </c>
    </row>
    <row r="113" s="3" customFormat="1" ht="24" customHeight="1" spans="1:2">
      <c r="A113" s="17" t="s">
        <v>112</v>
      </c>
      <c r="B113" s="18">
        <v>630</v>
      </c>
    </row>
    <row r="114" s="3" customFormat="1" ht="24" customHeight="1" spans="1:2">
      <c r="A114" s="17" t="s">
        <v>113</v>
      </c>
      <c r="B114" s="18">
        <v>0</v>
      </c>
    </row>
    <row r="115" s="3" customFormat="1" ht="24" customHeight="1" spans="1:2">
      <c r="A115" s="17" t="s">
        <v>114</v>
      </c>
      <c r="B115" s="18">
        <v>0</v>
      </c>
    </row>
    <row r="116" s="3" customFormat="1" ht="24" customHeight="1" spans="1:2">
      <c r="A116" s="17" t="s">
        <v>115</v>
      </c>
      <c r="B116" s="18">
        <v>0</v>
      </c>
    </row>
    <row r="117" s="3" customFormat="1" ht="24" customHeight="1" spans="1:2">
      <c r="A117" s="17" t="s">
        <v>116</v>
      </c>
      <c r="B117" s="18">
        <v>0</v>
      </c>
    </row>
    <row r="118" s="3" customFormat="1" ht="24" customHeight="1" spans="1:2">
      <c r="A118" s="17" t="s">
        <v>117</v>
      </c>
      <c r="B118" s="18">
        <v>0</v>
      </c>
    </row>
    <row r="119" s="3" customFormat="1" ht="24" customHeight="1" spans="1:2">
      <c r="A119" s="17" t="s">
        <v>118</v>
      </c>
      <c r="B119" s="18">
        <v>0</v>
      </c>
    </row>
    <row r="120" s="3" customFormat="1" ht="24" customHeight="1" spans="1:2">
      <c r="A120" s="17" t="s">
        <v>119</v>
      </c>
      <c r="B120" s="18">
        <v>0</v>
      </c>
    </row>
    <row r="121" s="3" customFormat="1" ht="24" customHeight="1" spans="1:2">
      <c r="A121" s="17" t="s">
        <v>120</v>
      </c>
      <c r="B121" s="18">
        <v>320</v>
      </c>
    </row>
    <row r="122" s="3" customFormat="1" ht="24" customHeight="1" spans="1:2">
      <c r="A122" s="17" t="s">
        <v>121</v>
      </c>
      <c r="B122" s="18">
        <v>0</v>
      </c>
    </row>
    <row r="123" s="3" customFormat="1" ht="24" customHeight="1" spans="1:2">
      <c r="A123" s="17" t="s">
        <v>122</v>
      </c>
      <c r="B123" s="18">
        <v>0</v>
      </c>
    </row>
    <row r="124" s="3" customFormat="1" ht="24" customHeight="1" spans="1:2">
      <c r="A124" s="17" t="s">
        <v>123</v>
      </c>
      <c r="B124" s="18">
        <v>0</v>
      </c>
    </row>
    <row r="125" s="3" customFormat="1" ht="24" customHeight="1" spans="1:2">
      <c r="A125" s="17" t="s">
        <v>124</v>
      </c>
      <c r="B125" s="18">
        <v>3133</v>
      </c>
    </row>
    <row r="126" s="3" customFormat="1" ht="24" customHeight="1" spans="1:2">
      <c r="A126" s="19" t="s">
        <v>125</v>
      </c>
      <c r="B126" s="20">
        <f>SUM(B127:B132)</f>
        <v>125</v>
      </c>
    </row>
    <row r="127" s="3" customFormat="1" ht="24" customHeight="1" spans="1:2">
      <c r="A127" s="17" t="s">
        <v>126</v>
      </c>
      <c r="B127" s="18">
        <v>125</v>
      </c>
    </row>
    <row r="128" s="4" customFormat="1" ht="24.75" customHeight="1" spans="1:2">
      <c r="A128" s="17" t="s">
        <v>127</v>
      </c>
      <c r="B128" s="18">
        <v>0</v>
      </c>
    </row>
    <row r="129" s="3" customFormat="1" ht="24.75" customHeight="1" spans="1:2">
      <c r="A129" s="17" t="s">
        <v>128</v>
      </c>
      <c r="B129" s="18">
        <v>0</v>
      </c>
    </row>
    <row r="130" s="3" customFormat="1" ht="24.75" customHeight="1" spans="1:2">
      <c r="A130" s="17" t="s">
        <v>129</v>
      </c>
      <c r="B130" s="18">
        <v>0</v>
      </c>
    </row>
    <row r="131" s="3" customFormat="1" ht="24.75" customHeight="1" spans="1:2">
      <c r="A131" s="17" t="s">
        <v>130</v>
      </c>
      <c r="B131" s="18">
        <v>0</v>
      </c>
    </row>
    <row r="132" s="3" customFormat="1" ht="24.75" customHeight="1" spans="1:2">
      <c r="A132" s="17" t="s">
        <v>131</v>
      </c>
      <c r="B132" s="18">
        <v>0</v>
      </c>
    </row>
    <row r="133" s="3" customFormat="1" ht="24.75" customHeight="1" spans="1:2">
      <c r="A133" s="19" t="s">
        <v>132</v>
      </c>
      <c r="B133" s="20">
        <f>SUM(B134:B142)</f>
        <v>2458</v>
      </c>
    </row>
    <row r="134" s="3" customFormat="1" ht="24.75" customHeight="1" spans="1:2">
      <c r="A134" s="17" t="s">
        <v>133</v>
      </c>
      <c r="B134" s="18">
        <v>610</v>
      </c>
    </row>
    <row r="135" s="3" customFormat="1" ht="24.75" customHeight="1" spans="1:2">
      <c r="A135" s="17" t="s">
        <v>134</v>
      </c>
      <c r="B135" s="18">
        <v>1554</v>
      </c>
    </row>
    <row r="136" s="3" customFormat="1" ht="24.75" customHeight="1" spans="1:2">
      <c r="A136" s="17" t="s">
        <v>135</v>
      </c>
      <c r="B136" s="18">
        <v>69</v>
      </c>
    </row>
    <row r="137" s="3" customFormat="1" ht="24.75" customHeight="1" spans="1:2">
      <c r="A137" s="17" t="s">
        <v>136</v>
      </c>
      <c r="B137" s="18">
        <v>3</v>
      </c>
    </row>
    <row r="138" s="3" customFormat="1" ht="24.75" customHeight="1" spans="1:2">
      <c r="A138" s="17" t="s">
        <v>137</v>
      </c>
      <c r="B138" s="18">
        <v>0</v>
      </c>
    </row>
    <row r="139" s="3" customFormat="1" ht="24.75" customHeight="1" spans="1:2">
      <c r="A139" s="17" t="s">
        <v>138</v>
      </c>
      <c r="B139" s="18">
        <v>222</v>
      </c>
    </row>
    <row r="140" s="3" customFormat="1" ht="24.75" customHeight="1" spans="1:2">
      <c r="A140" s="17" t="s">
        <v>139</v>
      </c>
      <c r="B140" s="18">
        <v>0</v>
      </c>
    </row>
    <row r="141" s="3" customFormat="1" ht="24.75" customHeight="1" spans="1:2">
      <c r="A141" s="17" t="s">
        <v>140</v>
      </c>
      <c r="B141" s="18">
        <v>0</v>
      </c>
    </row>
    <row r="142" s="3" customFormat="1" ht="24.75" customHeight="1" spans="1:2">
      <c r="A142" s="17" t="s">
        <v>141</v>
      </c>
      <c r="B142" s="18">
        <v>0</v>
      </c>
    </row>
    <row r="143" s="3" customFormat="1" ht="24.75" customHeight="1" spans="1:2">
      <c r="A143" s="19" t="s">
        <v>142</v>
      </c>
      <c r="B143" s="20">
        <f>SUM(B144:B150)</f>
        <v>4088</v>
      </c>
    </row>
    <row r="144" s="3" customFormat="1" ht="24.75" customHeight="1" spans="1:2">
      <c r="A144" s="17" t="s">
        <v>143</v>
      </c>
      <c r="B144" s="18">
        <v>1000</v>
      </c>
    </row>
    <row r="145" s="3" customFormat="1" ht="24.75" customHeight="1" spans="1:2">
      <c r="A145" s="17" t="s">
        <v>144</v>
      </c>
      <c r="B145" s="18">
        <v>480</v>
      </c>
    </row>
    <row r="146" s="3" customFormat="1" ht="24.75" customHeight="1" spans="1:2">
      <c r="A146" s="17" t="s">
        <v>145</v>
      </c>
      <c r="B146" s="18">
        <v>2608</v>
      </c>
    </row>
    <row r="147" s="3" customFormat="1" ht="24.75" customHeight="1" spans="1:2">
      <c r="A147" s="17" t="s">
        <v>146</v>
      </c>
      <c r="B147" s="18">
        <v>0</v>
      </c>
    </row>
    <row r="148" s="3" customFormat="1" ht="24.75" customHeight="1" spans="1:2">
      <c r="A148" s="17" t="s">
        <v>147</v>
      </c>
      <c r="B148" s="18">
        <v>0</v>
      </c>
    </row>
    <row r="149" s="3" customFormat="1" ht="24.75" customHeight="1" spans="1:2">
      <c r="A149" s="17" t="s">
        <v>148</v>
      </c>
      <c r="B149" s="18">
        <v>0</v>
      </c>
    </row>
    <row r="150" s="3" customFormat="1" ht="24.75" customHeight="1" spans="1:2">
      <c r="A150" s="17" t="s">
        <v>149</v>
      </c>
      <c r="B150" s="18">
        <v>0</v>
      </c>
    </row>
    <row r="151" s="3" customFormat="1" ht="24.75" customHeight="1" spans="1:2">
      <c r="A151" s="19" t="s">
        <v>150</v>
      </c>
      <c r="B151" s="20">
        <f>SUM(B152:B158)</f>
        <v>8440</v>
      </c>
    </row>
    <row r="152" s="3" customFormat="1" ht="24.75" customHeight="1" spans="1:2">
      <c r="A152" s="17" t="s">
        <v>151</v>
      </c>
      <c r="B152" s="18">
        <v>0</v>
      </c>
    </row>
    <row r="153" s="3" customFormat="1" ht="24.75" customHeight="1" spans="1:2">
      <c r="A153" s="17" t="s">
        <v>152</v>
      </c>
      <c r="B153" s="18">
        <v>7600</v>
      </c>
    </row>
    <row r="154" s="3" customFormat="1" ht="24.75" customHeight="1" spans="1:2">
      <c r="A154" s="17" t="s">
        <v>153</v>
      </c>
      <c r="B154" s="18">
        <v>0</v>
      </c>
    </row>
    <row r="155" s="3" customFormat="1" ht="24.75" customHeight="1" spans="1:2">
      <c r="A155" s="17" t="s">
        <v>154</v>
      </c>
      <c r="B155" s="18">
        <v>0</v>
      </c>
    </row>
    <row r="156" s="3" customFormat="1" ht="24.75" customHeight="1" spans="1:2">
      <c r="A156" s="17" t="s">
        <v>155</v>
      </c>
      <c r="B156" s="18">
        <v>0</v>
      </c>
    </row>
    <row r="157" s="3" customFormat="1" ht="24.75" customHeight="1" spans="1:2">
      <c r="A157" s="17" t="s">
        <v>156</v>
      </c>
      <c r="B157" s="18">
        <v>0</v>
      </c>
    </row>
    <row r="158" s="3" customFormat="1" ht="24.75" customHeight="1" spans="1:2">
      <c r="A158" s="17" t="s">
        <v>157</v>
      </c>
      <c r="B158" s="18">
        <v>840</v>
      </c>
    </row>
    <row r="159" s="3" customFormat="1" ht="24.75" customHeight="1" spans="1:2">
      <c r="A159" s="19" t="s">
        <v>158</v>
      </c>
      <c r="B159" s="20">
        <f>SUM(B160:B162)</f>
        <v>7243</v>
      </c>
    </row>
    <row r="160" s="3" customFormat="1" ht="24.75" customHeight="1" spans="1:2">
      <c r="A160" s="17" t="s">
        <v>159</v>
      </c>
      <c r="B160" s="18">
        <v>979</v>
      </c>
    </row>
    <row r="161" s="3" customFormat="1" ht="24.75" customHeight="1" spans="1:2">
      <c r="A161" s="17" t="s">
        <v>160</v>
      </c>
      <c r="B161" s="18">
        <v>938</v>
      </c>
    </row>
    <row r="162" s="3" customFormat="1" ht="24.75" customHeight="1" spans="1:2">
      <c r="A162" s="17" t="s">
        <v>161</v>
      </c>
      <c r="B162" s="18">
        <v>5326</v>
      </c>
    </row>
    <row r="163" s="3" customFormat="1" ht="24.75" customHeight="1" spans="1:2">
      <c r="A163" s="19" t="s">
        <v>162</v>
      </c>
      <c r="B163" s="20">
        <f>SUM(B164:B164)</f>
        <v>646</v>
      </c>
    </row>
    <row r="164" s="3" customFormat="1" ht="24.75" customHeight="1" spans="1:2">
      <c r="A164" s="17" t="s">
        <v>163</v>
      </c>
      <c r="B164" s="18">
        <v>646</v>
      </c>
    </row>
    <row r="165" s="3" customFormat="1" ht="24.75" customHeight="1" spans="1:2">
      <c r="A165" s="19" t="s">
        <v>164</v>
      </c>
      <c r="B165" s="20">
        <f>SUM(B166:B170)</f>
        <v>5456</v>
      </c>
    </row>
    <row r="166" s="3" customFormat="1" ht="24.75" customHeight="1" spans="1:2">
      <c r="A166" s="17" t="s">
        <v>165</v>
      </c>
      <c r="B166" s="18">
        <v>5456</v>
      </c>
    </row>
    <row r="167" s="3" customFormat="1" ht="24.75" customHeight="1" spans="1:2">
      <c r="A167" s="17" t="s">
        <v>166</v>
      </c>
      <c r="B167" s="18">
        <v>0</v>
      </c>
    </row>
    <row r="168" s="3" customFormat="1" ht="24.75" customHeight="1" spans="1:2">
      <c r="A168" s="17" t="s">
        <v>167</v>
      </c>
      <c r="B168" s="18">
        <v>0</v>
      </c>
    </row>
    <row r="169" s="3" customFormat="1" ht="24.75" customHeight="1" spans="1:2">
      <c r="A169" s="17" t="s">
        <v>168</v>
      </c>
      <c r="B169" s="18">
        <v>0</v>
      </c>
    </row>
    <row r="170" s="3" customFormat="1" ht="24.75" customHeight="1" spans="1:2">
      <c r="A170" s="17" t="s">
        <v>169</v>
      </c>
      <c r="B170" s="18">
        <v>0</v>
      </c>
    </row>
    <row r="171" s="3" customFormat="1" ht="24.75" customHeight="1" spans="1:2">
      <c r="A171" s="19" t="s">
        <v>170</v>
      </c>
      <c r="B171" s="20">
        <f>SUM(B172:B174)</f>
        <v>0</v>
      </c>
    </row>
    <row r="172" s="3" customFormat="1" ht="24.75" customHeight="1" spans="1:2">
      <c r="A172" s="17" t="s">
        <v>171</v>
      </c>
      <c r="B172" s="18">
        <v>0</v>
      </c>
    </row>
    <row r="173" s="3" customFormat="1" ht="24.75" customHeight="1" spans="1:2">
      <c r="A173" s="17" t="s">
        <v>172</v>
      </c>
      <c r="B173" s="18">
        <v>0</v>
      </c>
    </row>
    <row r="174" s="3" customFormat="1" ht="24.75" customHeight="1" spans="1:2">
      <c r="A174" s="17" t="s">
        <v>173</v>
      </c>
      <c r="B174" s="18">
        <v>0</v>
      </c>
    </row>
    <row r="175" s="3" customFormat="1" ht="24.75" customHeight="1" spans="1:2">
      <c r="A175" s="19" t="s">
        <v>174</v>
      </c>
      <c r="B175" s="20">
        <f>SUM(B176:B180)</f>
        <v>965</v>
      </c>
    </row>
    <row r="176" s="3" customFormat="1" ht="24.75" customHeight="1" spans="1:2">
      <c r="A176" s="17" t="s">
        <v>175</v>
      </c>
      <c r="B176" s="18">
        <v>0</v>
      </c>
    </row>
    <row r="177" s="3" customFormat="1" ht="24.75" customHeight="1" spans="1:2">
      <c r="A177" s="17" t="s">
        <v>176</v>
      </c>
      <c r="B177" s="18">
        <v>965</v>
      </c>
    </row>
    <row r="178" s="3" customFormat="1" ht="24.75" customHeight="1" spans="1:2">
      <c r="A178" s="17" t="s">
        <v>177</v>
      </c>
      <c r="B178" s="18">
        <v>0</v>
      </c>
    </row>
    <row r="179" s="3" customFormat="1" ht="24.75" customHeight="1" spans="1:2">
      <c r="A179" s="17" t="s">
        <v>178</v>
      </c>
      <c r="B179" s="18">
        <v>0</v>
      </c>
    </row>
    <row r="180" s="3" customFormat="1" ht="24.75" customHeight="1" spans="1:2">
      <c r="A180" s="17" t="s">
        <v>179</v>
      </c>
      <c r="B180" s="18">
        <v>0</v>
      </c>
    </row>
    <row r="181" s="3" customFormat="1" ht="24.75" customHeight="1" spans="1:2">
      <c r="A181" s="19" t="s">
        <v>180</v>
      </c>
      <c r="B181" s="20">
        <f>SUM(B182:B189)</f>
        <v>206</v>
      </c>
    </row>
    <row r="182" s="3" customFormat="1" ht="24.75" customHeight="1" spans="1:2">
      <c r="A182" s="17" t="s">
        <v>181</v>
      </c>
      <c r="B182" s="18">
        <v>206</v>
      </c>
    </row>
    <row r="183" s="3" customFormat="1" ht="24.75" customHeight="1" spans="1:2">
      <c r="A183" s="17" t="s">
        <v>182</v>
      </c>
      <c r="B183" s="18">
        <v>0</v>
      </c>
    </row>
    <row r="184" s="3" customFormat="1" ht="24.75" customHeight="1" spans="1:2">
      <c r="A184" s="17" t="s">
        <v>183</v>
      </c>
      <c r="B184" s="18">
        <v>0</v>
      </c>
    </row>
    <row r="185" s="3" customFormat="1" ht="24.75" customHeight="1" spans="1:2">
      <c r="A185" s="17" t="s">
        <v>184</v>
      </c>
      <c r="B185" s="18">
        <v>0</v>
      </c>
    </row>
    <row r="186" s="3" customFormat="1" ht="24.75" customHeight="1" spans="1:2">
      <c r="A186" s="17" t="s">
        <v>185</v>
      </c>
      <c r="B186" s="18">
        <v>0</v>
      </c>
    </row>
    <row r="187" s="3" customFormat="1" ht="24.75" customHeight="1" spans="1:2">
      <c r="A187" s="17" t="s">
        <v>186</v>
      </c>
      <c r="B187" s="18">
        <v>0</v>
      </c>
    </row>
    <row r="188" s="3" customFormat="1" ht="24.75" customHeight="1" spans="1:2">
      <c r="A188" s="17" t="s">
        <v>187</v>
      </c>
      <c r="B188" s="18">
        <v>0</v>
      </c>
    </row>
    <row r="189" s="3" customFormat="1" ht="24.75" customHeight="1" spans="1:2">
      <c r="A189" s="17" t="s">
        <v>188</v>
      </c>
      <c r="B189" s="18">
        <v>0</v>
      </c>
    </row>
    <row r="190" s="3" customFormat="1" ht="24.75" customHeight="1" spans="1:2">
      <c r="A190" s="19" t="s">
        <v>189</v>
      </c>
      <c r="B190" s="20">
        <f>SUM(B191:B191)</f>
        <v>1200</v>
      </c>
    </row>
    <row r="191" s="3" customFormat="1" ht="24.75" customHeight="1" spans="1:2">
      <c r="A191" s="17" t="s">
        <v>190</v>
      </c>
      <c r="B191" s="18">
        <v>1200</v>
      </c>
    </row>
    <row r="192" s="3" customFormat="1" ht="30.75" customHeight="1" spans="1:2">
      <c r="A192" s="21" t="s">
        <v>191</v>
      </c>
      <c r="B192" s="22">
        <f>B6+B34+B46+B57+B68+B75+B96+B110+B126+B133+B143+B151+B159+B165+B171+B181+B190+B175+B163</f>
        <v>43366</v>
      </c>
    </row>
  </sheetData>
  <mergeCells count="1">
    <mergeCell ref="A2:B2"/>
  </mergeCells>
  <pageMargins left="0.786805555555556" right="0.393055555555556" top="0.314583333333333" bottom="0.196527777777778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2020年省市对兰州新区专项转移支付决算表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2021-06-16T01:30:00Z</dcterms:created>
  <dcterms:modified xsi:type="dcterms:W3CDTF">2021-08-26T09:50:51Z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C71D419EB42E4215B534C91B9082A590</vt:lpwstr>
  </property>
  <property fmtid="{D5CDD505-2E9C-101B-9397-08002B2CF9AE}" pid="3" name="KSOProductBuildVer">
    <vt:lpwstr>2052-11.1.0.10700</vt:lpwstr>
  </property>
</Properties>
</file>