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政府性基金收入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<sst xmlns="http://schemas.openxmlformats.org/spreadsheetml/2006/main" count="43" uniqueCount="43">
  <si>
    <t>表九</t>
  </si>
  <si>
    <t>2020年兰州新区政府性基金收入决算表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</si>
  <si>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</si>
  <si>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</si>
  <si>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</si>
  <si>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</si>
  <si>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</si>
  <si>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</si>
  <si>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>农网还贷资金收入</t>
  </si>
  <si>
    <t>铁路建设基金收入</t>
  </si>
  <si>
    <t>民航发展基金收入</t>
  </si>
  <si>
    <t>海南省高等级公路车辆通行附加费收入</t>
  </si>
  <si>
    <t>港口建设费收入</t>
  </si>
  <si>
    <t>旅游发展基金收入</t>
  </si>
  <si>
    <t>国家电影事业发展专项资金收入</t>
  </si>
  <si>
    <t>国有土地收益基金收入</t>
  </si>
  <si>
    <t>农业土地开发资金收入</t>
  </si>
  <si>
    <t>国有土地使用权出让收入</t>
  </si>
  <si>
    <t>大中型水库移民后期扶持基金收入</t>
  </si>
  <si>
    <t>大中型水库库区基金收入</t>
  </si>
  <si>
    <t>三峡水库库区基金收入</t>
  </si>
  <si>
    <t>中央特别国债经营基金收入</t>
  </si>
  <si>
    <t>中央特别国债经营基金财务收入</t>
  </si>
  <si>
    <t>彩票公益金收入</t>
  </si>
  <si>
    <t>城市基础设施配套费收入</t>
  </si>
  <si>
    <t>小型水库移民扶助基金收入</t>
  </si>
  <si>
    <t>国家重大水利工程建设基金收入</t>
  </si>
  <si>
    <t>车辆通行费</t>
  </si>
  <si>
    <t>核电站乏燃料处理处置基金收入</t>
  </si>
  <si>
    <t>可再生能源电价附加收入</t>
  </si>
  <si>
    <t>船舶油污损害赔偿基金收入</t>
  </si>
  <si>
    <t>废弃电器电子产品处理基金收入</t>
  </si>
  <si>
    <t>污水处理费收入</t>
  </si>
  <si>
    <t>彩票发行机构和彩票销售机构的业务费用</t>
  </si>
  <si>
    <t>其他政府性基金收入</t>
  </si>
  <si>
    <t>专项债券对应项目专项收入</t>
  </si>
  <si>
    <t>本年收入合计</t>
  </si>
  <si>
    <t>地方政府专项债务收入</t>
  </si>
  <si>
    <t>上级补助收入</t>
  </si>
  <si>
    <t>下级上解收入</t>
  </si>
  <si>
    <t>上年结余收入</t>
  </si>
  <si>
    <t>调入资金</t>
  </si>
  <si>
    <t>收入总计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</si>
</sst>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  <numFmt numFmtId="178" formatCode="#,##0.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2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vertical="center"/>
    </xf>
    <xf numFmtId="177" fontId="2" fillId="0" borderId="4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177" fontId="1" fillId="0" borderId="4" xfId="0" applyNumberFormat="1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3" fontId="2" fillId="0" borderId="6" xfId="0" applyNumberFormat="1" applyFont="1" applyFill="1" applyBorder="1" applyAlignment="1">
      <alignment vertical="center"/>
    </xf>
    <xf numFmtId="0" fontId="5" fillId="0" borderId="7" xfId="0" applyFont="1" applyFill="1" applyBorder="1" applyAlignment="1">
      <alignment horizontal="center" vertical="center"/>
    </xf>
    <xf numFmtId="3" fontId="5" fillId="0" borderId="8" xfId="0" applyNumberFormat="1" applyFont="1" applyFill="1" applyBorder="1" applyAlignment="1">
      <alignment vertical="center"/>
    </xf>
    <xf numFmtId="178" fontId="5" fillId="0" borderId="8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3" fontId="6" fillId="0" borderId="6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left" vertical="center" indent="1"/>
    </xf>
    <xf numFmtId="3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horizontal="left" vertical="center" indent="1"/>
    </xf>
    <xf numFmtId="0" fontId="2" fillId="0" borderId="9" xfId="0" applyFont="1" applyFill="1" applyBorder="1" applyAlignment="1">
      <alignment horizontal="left" vertical="center" indent="1"/>
    </xf>
    <xf numFmtId="3" fontId="2" fillId="0" borderId="10" xfId="0" applyNumberFormat="1" applyFont="1" applyFill="1" applyBorder="1" applyAlignment="1">
      <alignment vertical="center"/>
    </xf>
    <xf numFmtId="177" fontId="2" fillId="0" borderId="11" xfId="0" applyNumberFormat="1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3" fontId="5" fillId="0" borderId="13" xfId="0" applyNumberFormat="1" applyFont="1" applyFill="1" applyBorder="1" applyAlignment="1">
      <alignment vertical="center"/>
    </xf>
    <xf numFmtId="177" fontId="2" fillId="0" borderId="12" xfId="0" applyNumberFormat="1" applyFont="1" applyFill="1" applyBorder="1" applyAlignment="1">
      <alignment vertical="center"/>
    </xf>
    <xf numFmtId="178" fontId="5" fillId="0" borderId="13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A3" sqref="A3:E3"/>
    </sheetView>
  </sheetViews>
  <sheetFormatPr defaultColWidth="9" defaultRowHeight="13.5" outlineLevelCol="6"/>
  <cols>
    <col min="1" max="1" width="36.25" style="1" customWidth="1"/>
    <col min="2" max="4" width="12.625" style="2" customWidth="1"/>
    <col min="5" max="5" width="12.625" style="1" customWidth="1"/>
    <col min="6" max="16384" width="9" style="2"/>
  </cols>
  <sheetData>
    <row r="1" s="1" customFormat="1" spans="1:1">
      <c r="A1" s="1" t="s">
        <v>0</v>
      </c>
    </row>
    <row r="2" s="1" customFormat="1"/>
    <row r="3" s="1" customFormat="1" ht="30" customHeight="1" spans="1:5">
      <c r="A3" s="4" t="s">
        <v>1</v>
      </c>
      <c r="B3" s="4"/>
      <c r="C3" s="4"/>
      <c r="D3" s="4"/>
      <c r="E3" s="4"/>
    </row>
    <row r="4" s="1" customFormat="1" ht="20.25" customHeight="1" spans="1:5">
      <c r="A4" s="5"/>
      <c r="B4" s="5"/>
      <c r="C4" s="5"/>
      <c r="D4" s="5"/>
      <c r="E4" s="5" t="s">
        <v>2</v>
      </c>
    </row>
    <row r="5" s="1" customFormat="1" ht="33" customHeight="1" spans="1:5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</row>
    <row r="6" s="2" customFormat="1" ht="18" customHeight="1" spans="1:5">
      <c r="A6" s="9" t="s">
        <v>8</v>
      </c>
      <c r="B6" s="10">
        <v>0</v>
      </c>
      <c r="C6" s="10">
        <v>0</v>
      </c>
      <c r="D6" s="11"/>
      <c r="E6" s="12"/>
    </row>
    <row r="7" s="2" customFormat="1" ht="18" customHeight="1" spans="1:5">
      <c r="A7" s="13" t="s">
        <v>9</v>
      </c>
      <c r="B7" s="14"/>
      <c r="C7" s="10"/>
      <c r="D7" s="11"/>
      <c r="E7" s="12"/>
    </row>
    <row r="8" s="2" customFormat="1" ht="18" customHeight="1" spans="1:5">
      <c r="A8" s="13" t="s">
        <v>10</v>
      </c>
      <c r="B8" s="14"/>
      <c r="C8" s="10"/>
      <c r="D8" s="11"/>
      <c r="E8" s="12"/>
    </row>
    <row r="9" s="2" customFormat="1" ht="18" customHeight="1" spans="1:5">
      <c r="A9" s="13" t="s">
        <v>11</v>
      </c>
      <c r="B9" s="14"/>
      <c r="C9" s="10"/>
      <c r="D9" s="11"/>
      <c r="E9" s="12"/>
    </row>
    <row r="10" s="2" customFormat="1" ht="18" customHeight="1" spans="1:5">
      <c r="A10" s="13" t="s">
        <v>12</v>
      </c>
      <c r="B10" s="14">
        <v>0</v>
      </c>
      <c r="C10" s="10">
        <v>0</v>
      </c>
      <c r="D10" s="11"/>
      <c r="E10" s="12"/>
    </row>
    <row r="11" s="2" customFormat="1" ht="18" customHeight="1" spans="1:5">
      <c r="A11" s="13" t="s">
        <v>13</v>
      </c>
      <c r="B11" s="14">
        <v>0</v>
      </c>
      <c r="C11" s="10">
        <v>0</v>
      </c>
      <c r="D11" s="11"/>
      <c r="E11" s="12"/>
    </row>
    <row r="12" s="2" customFormat="1" ht="21" customHeight="1" spans="1:5">
      <c r="A12" s="13" t="s">
        <v>14</v>
      </c>
      <c r="B12" s="14"/>
      <c r="C12" s="10"/>
      <c r="D12" s="11"/>
      <c r="E12" s="12"/>
    </row>
    <row r="13" s="2" customFormat="1" ht="18" customHeight="1" spans="1:5">
      <c r="A13" s="13" t="s">
        <v>15</v>
      </c>
      <c r="B13" s="14">
        <v>8000</v>
      </c>
      <c r="C13" s="10">
        <v>4824</v>
      </c>
      <c r="D13" s="15">
        <f t="shared" ref="D13:D15" si="0">C13/B13*100</f>
        <v>60.3</v>
      </c>
      <c r="E13" s="12">
        <v>94.4031311154599</v>
      </c>
    </row>
    <row r="14" s="2" customFormat="1" ht="21" customHeight="1" spans="1:5">
      <c r="A14" s="13" t="s">
        <v>16</v>
      </c>
      <c r="B14" s="14">
        <v>2800</v>
      </c>
      <c r="C14" s="10">
        <v>2430</v>
      </c>
      <c r="D14" s="15">
        <f t="shared" si="0"/>
        <v>86.7857142857143</v>
      </c>
      <c r="E14" s="12">
        <v>95.2567620540964</v>
      </c>
    </row>
    <row r="15" s="2" customFormat="1" ht="21" customHeight="1" spans="1:5">
      <c r="A15" s="13" t="s">
        <v>17</v>
      </c>
      <c r="B15" s="16">
        <v>350000</v>
      </c>
      <c r="C15" s="10">
        <v>521191</v>
      </c>
      <c r="D15" s="15">
        <f t="shared" si="0"/>
        <v>148.911714285714</v>
      </c>
      <c r="E15" s="12">
        <v>233.277534340998</v>
      </c>
    </row>
    <row r="16" s="2" customFormat="1" ht="21" customHeight="1" spans="1:5">
      <c r="A16" s="13" t="s">
        <v>18</v>
      </c>
      <c r="B16" s="14">
        <v>0</v>
      </c>
      <c r="C16" s="10"/>
      <c r="D16" s="15"/>
      <c r="E16" s="12"/>
    </row>
    <row r="17" s="2" customFormat="1" ht="21" customHeight="1" spans="1:5">
      <c r="A17" s="13" t="s">
        <v>19</v>
      </c>
      <c r="B17" s="14">
        <v>0</v>
      </c>
      <c r="C17" s="10"/>
      <c r="D17" s="15"/>
      <c r="E17" s="12"/>
    </row>
    <row r="18" s="2" customFormat="1" ht="18" customHeight="1" spans="1:5">
      <c r="A18" s="13" t="s">
        <v>20</v>
      </c>
      <c r="B18" s="14">
        <v>0</v>
      </c>
      <c r="C18" s="10"/>
      <c r="D18" s="15"/>
      <c r="E18" s="12"/>
    </row>
    <row r="19" s="2" customFormat="1" ht="18" customHeight="1" spans="1:5">
      <c r="A19" s="13" t="s">
        <v>21</v>
      </c>
      <c r="B19" s="14">
        <v>0</v>
      </c>
      <c r="C19" s="10"/>
      <c r="D19" s="15"/>
      <c r="E19" s="12"/>
    </row>
    <row r="20" s="2" customFormat="1" ht="18" customHeight="1" spans="1:5">
      <c r="A20" s="13" t="s">
        <v>22</v>
      </c>
      <c r="B20" s="14">
        <v>0</v>
      </c>
      <c r="C20" s="10"/>
      <c r="D20" s="15"/>
      <c r="E20" s="12"/>
    </row>
    <row r="21" s="2" customFormat="1" ht="18" customHeight="1" spans="1:5">
      <c r="A21" s="13" t="s">
        <v>23</v>
      </c>
      <c r="B21" s="14">
        <v>0</v>
      </c>
      <c r="C21" s="10"/>
      <c r="D21" s="15"/>
      <c r="E21" s="12"/>
    </row>
    <row r="22" s="2" customFormat="1" ht="18" customHeight="1" spans="1:5">
      <c r="A22" s="13" t="s">
        <v>24</v>
      </c>
      <c r="B22" s="14">
        <v>15000</v>
      </c>
      <c r="C22" s="10">
        <v>41043</v>
      </c>
      <c r="D22" s="15">
        <f>C22/B22*100</f>
        <v>273.62</v>
      </c>
      <c r="E22" s="12">
        <v>192.807816977498</v>
      </c>
    </row>
    <row r="23" s="2" customFormat="1" ht="18" customHeight="1" spans="1:5">
      <c r="A23" s="13" t="s">
        <v>25</v>
      </c>
      <c r="B23" s="14">
        <v>0</v>
      </c>
      <c r="C23" s="10"/>
      <c r="D23" s="15"/>
      <c r="E23" s="12"/>
    </row>
    <row r="24" s="2" customFormat="1" ht="18" customHeight="1" spans="1:5">
      <c r="A24" s="13" t="s">
        <v>26</v>
      </c>
      <c r="B24" s="14">
        <v>0</v>
      </c>
      <c r="C24" s="10"/>
      <c r="D24" s="15"/>
      <c r="E24" s="12"/>
    </row>
    <row r="25" s="2" customFormat="1" ht="18" customHeight="1" spans="1:5">
      <c r="A25" s="13" t="s">
        <v>27</v>
      </c>
      <c r="B25" s="14">
        <v>0</v>
      </c>
      <c r="C25" s="10"/>
      <c r="D25" s="15"/>
      <c r="E25" s="12"/>
    </row>
    <row r="26" s="2" customFormat="1" ht="18" customHeight="1" spans="1:7">
      <c r="A26" s="13" t="s">
        <v>28</v>
      </c>
      <c r="B26" s="14">
        <v>0</v>
      </c>
      <c r="C26" s="10"/>
      <c r="D26" s="15"/>
      <c r="E26" s="12"/>
      <c r="G26" s="1"/>
    </row>
    <row r="27" s="2" customFormat="1" ht="18" customHeight="1" spans="1:5">
      <c r="A27" s="13" t="s">
        <v>29</v>
      </c>
      <c r="B27" s="14">
        <v>0</v>
      </c>
      <c r="C27" s="10"/>
      <c r="D27" s="15"/>
      <c r="E27" s="12"/>
    </row>
    <row r="28" s="2" customFormat="1" ht="18" customHeight="1" spans="1:5">
      <c r="A28" s="13" t="s">
        <v>30</v>
      </c>
      <c r="B28" s="14">
        <v>0</v>
      </c>
      <c r="C28" s="10"/>
      <c r="D28" s="15"/>
      <c r="E28" s="12"/>
    </row>
    <row r="29" s="2" customFormat="1" ht="18" customHeight="1" spans="1:5">
      <c r="A29" s="13" t="s">
        <v>31</v>
      </c>
      <c r="B29" s="14">
        <v>0</v>
      </c>
      <c r="C29" s="10"/>
      <c r="D29" s="15"/>
      <c r="E29" s="12"/>
    </row>
    <row r="30" s="2" customFormat="1" ht="18" customHeight="1" spans="1:5">
      <c r="A30" s="13" t="s">
        <v>32</v>
      </c>
      <c r="B30" s="14">
        <v>800</v>
      </c>
      <c r="C30" s="10">
        <v>1318</v>
      </c>
      <c r="D30" s="15">
        <f>C30/B30*100</f>
        <v>164.75</v>
      </c>
      <c r="E30" s="12">
        <v>99.772899318698</v>
      </c>
    </row>
    <row r="31" s="2" customFormat="1" ht="18" customHeight="1" spans="1:5">
      <c r="A31" s="13" t="s">
        <v>33</v>
      </c>
      <c r="B31" s="17"/>
      <c r="C31" s="10"/>
      <c r="D31" s="15"/>
      <c r="E31" s="12"/>
    </row>
    <row r="32" s="2" customFormat="1" ht="18" customHeight="1" spans="1:5">
      <c r="A32" s="13" t="s">
        <v>34</v>
      </c>
      <c r="B32" s="17"/>
      <c r="C32" s="10"/>
      <c r="D32" s="15"/>
      <c r="E32" s="12"/>
    </row>
    <row r="33" s="2" customFormat="1" ht="18" customHeight="1" spans="1:5">
      <c r="A33" s="13" t="s">
        <v>35</v>
      </c>
      <c r="B33" s="17"/>
      <c r="C33" s="10">
        <v>2932</v>
      </c>
      <c r="D33" s="15"/>
      <c r="E33" s="12"/>
    </row>
    <row r="34" s="3" customFormat="1" ht="21" customHeight="1" spans="1:5">
      <c r="A34" s="18" t="s">
        <v>36</v>
      </c>
      <c r="B34" s="19">
        <f>SUM(B6:B33)</f>
        <v>376600</v>
      </c>
      <c r="C34" s="19">
        <f>SUM(C6:C33)</f>
        <v>573738</v>
      </c>
      <c r="D34" s="20">
        <f>C34/B34*100</f>
        <v>152.346787041954</v>
      </c>
      <c r="E34" s="20">
        <v>226.157120895581</v>
      </c>
    </row>
    <row r="35" s="2" customFormat="1" ht="17.1" customHeight="1" spans="1:5">
      <c r="A35" s="21" t="s">
        <v>37</v>
      </c>
      <c r="B35" s="22"/>
      <c r="C35" s="10">
        <v>302900</v>
      </c>
      <c r="D35" s="11"/>
      <c r="E35" s="12">
        <v>194.853650691541</v>
      </c>
    </row>
    <row r="36" s="2" customFormat="1" ht="17.1" customHeight="1" spans="1:5">
      <c r="A36" s="21" t="s">
        <v>38</v>
      </c>
      <c r="B36" s="23"/>
      <c r="C36" s="10">
        <v>14890</v>
      </c>
      <c r="D36" s="11"/>
      <c r="E36" s="12">
        <v>120.997887209491</v>
      </c>
    </row>
    <row r="37" s="2" customFormat="1" ht="17.1" customHeight="1" spans="1:5">
      <c r="A37" s="21" t="s">
        <v>39</v>
      </c>
      <c r="B37" s="23"/>
      <c r="C37" s="24"/>
      <c r="D37" s="11"/>
      <c r="E37" s="12"/>
    </row>
    <row r="38" s="2" customFormat="1" ht="17.1" customHeight="1" spans="1:5">
      <c r="A38" s="21" t="s">
        <v>40</v>
      </c>
      <c r="B38" s="25"/>
      <c r="C38" s="10">
        <v>8046</v>
      </c>
      <c r="D38" s="11"/>
      <c r="E38" s="12">
        <v>275.076923076923</v>
      </c>
    </row>
    <row r="39" s="2" customFormat="1" ht="17.1" customHeight="1" spans="1:5">
      <c r="A39" s="21" t="s">
        <v>41</v>
      </c>
      <c r="B39" s="26"/>
      <c r="C39" s="27"/>
      <c r="D39" s="28"/>
      <c r="E39" s="12"/>
    </row>
    <row r="40" s="2" customFormat="1" ht="21" customHeight="1" spans="1:5">
      <c r="A40" s="29" t="s">
        <v>42</v>
      </c>
      <c r="B40" s="30"/>
      <c r="C40" s="31">
        <f>SUM(C34:C39)</f>
        <v>899574</v>
      </c>
      <c r="D40" s="32"/>
      <c r="E40" s="33">
        <v>211.978198321751</v>
      </c>
    </row>
    <row r="41" s="2" customFormat="1" spans="1:5">
      <c r="A41" s="1"/>
      <c r="E41" s="1"/>
    </row>
    <row r="42" s="2" customFormat="1" spans="1:5">
      <c r="A42" s="34"/>
      <c r="B42" s="34"/>
      <c r="C42" s="34"/>
      <c r="D42" s="34"/>
      <c r="E42" s="34"/>
    </row>
    <row r="43" s="2" customFormat="1" spans="1:5">
      <c r="A43" s="34"/>
      <c r="B43" s="34"/>
      <c r="C43" s="34"/>
      <c r="D43" s="34"/>
      <c r="E43" s="34"/>
    </row>
  </sheetData>
  <mergeCells count="2">
    <mergeCell ref="A3:E3"/>
    <mergeCell ref="A42:E43"/>
  </mergeCells>
  <pageMargins left="0.590277777777778" right="0.75" top="0.472222222222222" bottom="0.236111111111111" header="0.236111111111111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2020年兰州新区政府性基金收入决算表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2021-06-16T01:31:00Z</dcterms:created>
  <dcterms:modified xsi:type="dcterms:W3CDTF">2021-08-26T09:52:21Z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3FF9E6A10F5447268EFC7B50F522F5F8</vt:lpwstr>
  </property>
  <property fmtid="{D5CDD505-2E9C-101B-9397-08002B2CF9AE}" pid="3" name="KSOProductBuildVer">
    <vt:lpwstr>2052-11.1.0.10700</vt:lpwstr>
  </property>
</Properties>
</file>