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社会保险基金结余决算表" sheetId="1" r:id="rId1"/>
  </sheets>
  <calcPr calcId="144525"/>
</workbook>
</file>

<file path=xl/sharedStrings.xml><?xml version="1.0" encoding="utf-8"?>
<sst xmlns="http://schemas.openxmlformats.org/spreadsheetml/2006/main" count="28" uniqueCount="28">
  <si>
    <t>表二十</t>
  </si>
  <si>
    <t>2021年兰州新区社会保险基金结余决算表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</si>
  <si>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</si>
  <si>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</si>
  <si>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</si>
  <si>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</si>
  <si>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</si>
  <si>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</si>
  <si>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</si>
  <si>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</si>
  <si>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</si>
  <si>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</si>
  <si>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</si>
  <si>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</si>
  <si>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</si>
  <si>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</si>
  <si>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</si>
  <si>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</si>
  <si>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</si>
  <si>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</si>
  <si>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</si>
  <si>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</si>
  <si>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</si>
  <si>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</si>
  <si>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</si>
  <si>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</si>
  <si>
    <t xml:space="preserve"> 本年收支结余</t>
  </si>
  <si>
    <t xml:space="preserve"> 年末滚存结余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</si>
</sst>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#,##0_ 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8" applyNumberFormat="0" applyAlignment="0" applyProtection="0">
      <alignment vertical="center"/>
    </xf>
    <xf numFmtId="0" fontId="29" fillId="11" borderId="14" applyNumberFormat="0" applyAlignment="0" applyProtection="0">
      <alignment vertical="center"/>
    </xf>
    <xf numFmtId="0" fontId="30" fillId="12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176" fontId="11" fillId="0" borderId="6" xfId="0" applyNumberFormat="1" applyFont="1" applyFill="1" applyBorder="1" applyAlignment="1" applyProtection="1">
      <alignment vertical="center" wrapText="1"/>
    </xf>
    <xf numFmtId="176" fontId="11" fillId="0" borderId="7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0" fontId="10" fillId="0" borderId="9" xfId="0" applyNumberFormat="1" applyFont="1" applyFill="1" applyBorder="1" applyAlignment="1" applyProtection="1">
      <alignment vertical="center" wrapText="1"/>
    </xf>
    <xf numFmtId="177" fontId="11" fillId="0" borderId="10" xfId="0" applyNumberFormat="1" applyFont="1" applyFill="1" applyBorder="1" applyAlignment="1" applyProtection="1">
      <alignment vertical="center" wrapText="1"/>
    </xf>
    <xf numFmtId="177" fontId="11" fillId="0" borderId="4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176" fontId="14" fillId="0" borderId="12" xfId="0" applyNumberFormat="1" applyFont="1" applyFill="1" applyBorder="1" applyAlignment="1" applyProtection="1">
      <alignment vertical="center" wrapText="1"/>
    </xf>
    <xf numFmtId="176" fontId="14" fillId="0" borderId="13" xfId="0" applyNumberFormat="1" applyFont="1" applyFill="1" applyBorder="1" applyAlignment="1" applyProtection="1">
      <alignment vertical="center" wrapText="1"/>
    </xf>
    <xf numFmtId="176" fontId="15" fillId="0" borderId="13" xfId="0" applyNumberFormat="1" applyFont="1" applyFill="1" applyBorder="1" applyAlignment="1" applyProtection="1">
      <alignment vertical="center" wrapText="1"/>
    </xf>
    <xf numFmtId="177" fontId="11" fillId="0" borderId="9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2" sqref="A2:J2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20" si="0">C6+D6+E6+F6+G6+H6+I6+J6</f>
        <v>26499</v>
      </c>
      <c r="C6" s="23"/>
      <c r="D6" s="23">
        <f>SUM(D7:D13)</f>
        <v>19503</v>
      </c>
      <c r="E6" s="23">
        <f>SUM(E7:E13)</f>
        <v>6996</v>
      </c>
      <c r="F6" s="24"/>
      <c r="G6" s="24"/>
      <c r="H6" s="24"/>
      <c r="I6" s="24"/>
      <c r="J6" s="24"/>
    </row>
    <row r="7" s="4" customFormat="1" ht="24" customHeight="1" spans="1:10">
      <c r="A7" s="25" t="s">
        <v>14</v>
      </c>
      <c r="B7" s="22">
        <f t="shared" si="0"/>
        <v>23400</v>
      </c>
      <c r="C7" s="23"/>
      <c r="D7" s="23">
        <v>16746</v>
      </c>
      <c r="E7" s="23">
        <v>6654</v>
      </c>
      <c r="F7" s="24"/>
      <c r="G7" s="24"/>
      <c r="H7" s="24"/>
      <c r="I7" s="24"/>
      <c r="J7" s="24"/>
    </row>
    <row r="8" s="4" customFormat="1" ht="24" customHeight="1" spans="1:10">
      <c r="A8" s="25" t="s">
        <v>15</v>
      </c>
      <c r="B8" s="22">
        <f t="shared" si="0"/>
        <v>322</v>
      </c>
      <c r="C8" s="23"/>
      <c r="D8" s="23">
        <v>169</v>
      </c>
      <c r="E8" s="23">
        <v>153</v>
      </c>
      <c r="F8" s="24"/>
      <c r="G8" s="24"/>
      <c r="H8" s="24"/>
      <c r="I8" s="24"/>
      <c r="J8" s="24"/>
    </row>
    <row r="9" s="4" customFormat="1" ht="24" customHeight="1" spans="1:10">
      <c r="A9" s="25" t="s">
        <v>16</v>
      </c>
      <c r="B9" s="22">
        <f t="shared" si="0"/>
        <v>2724</v>
      </c>
      <c r="C9" s="23"/>
      <c r="D9" s="23">
        <v>2588</v>
      </c>
      <c r="E9" s="23">
        <v>136</v>
      </c>
      <c r="F9" s="24"/>
      <c r="G9" s="24"/>
      <c r="H9" s="24"/>
      <c r="I9" s="24"/>
      <c r="J9" s="24"/>
    </row>
    <row r="10" s="4" customFormat="1" ht="24" customHeight="1" spans="1:10">
      <c r="A10" s="25" t="s">
        <v>17</v>
      </c>
      <c r="B10" s="22">
        <f t="shared" si="0"/>
        <v>0</v>
      </c>
      <c r="C10" s="23"/>
      <c r="D10" s="23"/>
      <c r="E10" s="23"/>
      <c r="F10" s="24"/>
      <c r="G10" s="24"/>
      <c r="H10" s="24"/>
      <c r="I10" s="24"/>
      <c r="J10" s="24"/>
    </row>
    <row r="11" s="4" customFormat="1" ht="24" customHeight="1" spans="1:10">
      <c r="A11" s="25" t="s">
        <v>18</v>
      </c>
      <c r="B11" s="22">
        <f t="shared" si="0"/>
        <v>0</v>
      </c>
      <c r="C11" s="23"/>
      <c r="D11" s="23"/>
      <c r="E11" s="23"/>
      <c r="F11" s="24"/>
      <c r="G11" s="24"/>
      <c r="H11" s="24"/>
      <c r="I11" s="24"/>
      <c r="J11" s="24"/>
    </row>
    <row r="12" s="4" customFormat="1" ht="24" customHeight="1" spans="1:10">
      <c r="A12" s="25" t="s">
        <v>19</v>
      </c>
      <c r="B12" s="22">
        <f t="shared" si="0"/>
        <v>53</v>
      </c>
      <c r="C12" s="23"/>
      <c r="D12" s="23"/>
      <c r="E12" s="23">
        <v>53</v>
      </c>
      <c r="F12" s="24"/>
      <c r="G12" s="24"/>
      <c r="H12" s="24"/>
      <c r="I12" s="24"/>
      <c r="J12" s="24"/>
    </row>
    <row r="13" s="4" customFormat="1" ht="24" customHeight="1" spans="1:10">
      <c r="A13" s="25" t="s">
        <v>20</v>
      </c>
      <c r="B13" s="22">
        <f t="shared" si="0"/>
        <v>0</v>
      </c>
      <c r="C13" s="23"/>
      <c r="D13" s="23"/>
      <c r="E13" s="23"/>
      <c r="F13" s="24"/>
      <c r="G13" s="24"/>
      <c r="H13" s="24"/>
      <c r="I13" s="24"/>
      <c r="J13" s="24"/>
    </row>
    <row r="14" s="4" customFormat="1" ht="24" customHeight="1" spans="1:10">
      <c r="A14" s="25" t="s">
        <v>21</v>
      </c>
      <c r="B14" s="22">
        <f t="shared" si="0"/>
        <v>17055</v>
      </c>
      <c r="C14" s="23"/>
      <c r="D14" s="23">
        <v>13746</v>
      </c>
      <c r="E14" s="23">
        <v>3309</v>
      </c>
      <c r="F14" s="24"/>
      <c r="G14" s="24"/>
      <c r="H14" s="24"/>
      <c r="I14" s="24"/>
      <c r="J14" s="24"/>
    </row>
    <row r="15" s="4" customFormat="1" ht="24" customHeight="1" spans="1:10">
      <c r="A15" s="25" t="s">
        <v>22</v>
      </c>
      <c r="B15" s="22">
        <f t="shared" si="0"/>
        <v>5855</v>
      </c>
      <c r="C15" s="23"/>
      <c r="D15" s="23">
        <v>2546</v>
      </c>
      <c r="E15" s="23">
        <v>3309</v>
      </c>
      <c r="F15" s="24"/>
      <c r="G15" s="24"/>
      <c r="H15" s="24"/>
      <c r="I15" s="24"/>
      <c r="J15" s="24"/>
    </row>
    <row r="16" s="4" customFormat="1" ht="24" customHeight="1" spans="1:10">
      <c r="A16" s="25" t="s">
        <v>23</v>
      </c>
      <c r="B16" s="22">
        <f t="shared" si="0"/>
        <v>0</v>
      </c>
      <c r="C16" s="23"/>
      <c r="D16" s="23"/>
      <c r="E16" s="23"/>
      <c r="F16" s="24"/>
      <c r="G16" s="24"/>
      <c r="H16" s="24"/>
      <c r="I16" s="24"/>
      <c r="J16" s="24"/>
    </row>
    <row r="17" s="4" customFormat="1" ht="24" customHeight="1" spans="1:10">
      <c r="A17" s="25" t="s">
        <v>24</v>
      </c>
      <c r="B17" s="22">
        <f t="shared" si="0"/>
        <v>0</v>
      </c>
      <c r="C17" s="23"/>
      <c r="D17" s="23"/>
      <c r="E17" s="23"/>
      <c r="F17" s="24"/>
      <c r="G17" s="24"/>
      <c r="H17" s="24"/>
      <c r="I17" s="24"/>
      <c r="J17" s="24"/>
    </row>
    <row r="18" s="4" customFormat="1" ht="24" customHeight="1" spans="1:10">
      <c r="A18" s="25" t="s">
        <v>25</v>
      </c>
      <c r="B18" s="22">
        <f t="shared" si="0"/>
        <v>0</v>
      </c>
      <c r="C18" s="26"/>
      <c r="D18" s="26"/>
      <c r="E18" s="27"/>
      <c r="F18" s="24"/>
      <c r="G18" s="24"/>
      <c r="H18" s="24"/>
      <c r="I18" s="24"/>
      <c r="J18" s="24"/>
    </row>
    <row r="19" s="4" customFormat="1" ht="24" customHeight="1" spans="1:10">
      <c r="A19" s="28" t="s">
        <v>26</v>
      </c>
      <c r="B19" s="29">
        <f t="shared" si="0"/>
        <v>9444</v>
      </c>
      <c r="C19" s="30"/>
      <c r="D19" s="30">
        <f>D6-D14</f>
        <v>5757</v>
      </c>
      <c r="E19" s="30">
        <f>E6-E14</f>
        <v>3687</v>
      </c>
      <c r="F19" s="30"/>
      <c r="G19" s="30"/>
      <c r="H19" s="30"/>
      <c r="I19" s="30"/>
      <c r="J19" s="36"/>
    </row>
    <row r="20" ht="24" customHeight="1" spans="1:10">
      <c r="A20" s="31" t="s">
        <v>27</v>
      </c>
      <c r="B20" s="32">
        <f>C20+D20+E20</f>
        <v>32863</v>
      </c>
      <c r="C20" s="33">
        <v>0</v>
      </c>
      <c r="D20" s="33">
        <v>17334</v>
      </c>
      <c r="E20" s="34">
        <v>15529</v>
      </c>
      <c r="F20" s="35"/>
      <c r="G20" s="35"/>
      <c r="H20" s="35"/>
      <c r="I20" s="35"/>
      <c r="J20" s="35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354166666666667" right="0.354166666666667" top="0.472222222222222" bottom="0.550694444444444" header="0.236111111111111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2021年兰州新区社会保险基金结余决算表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2021-06-16T02:39:00Z</dcterms:created>
  <dcterms:modified xsi:type="dcterms:W3CDTF">2022-07-29T02:58:43Z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AFC89F261FD646D28835D7444833C478</vt:lpwstr>
  </property>
  <property fmtid="{D5CDD505-2E9C-101B-9397-08002B2CF9AE}" pid="3" name="KSOProductBuildVer">
    <vt:lpwstr>2052-11.1.0.11875</vt:lpwstr>
  </property>
</Properties>
</file>