
<file path=[Content_Types].xml><?xml version="1.0" encoding="utf-8"?>
<Types xmlns="http://schemas.openxmlformats.org/package/2006/content-types">
  <Override PartName="/xl/worksheets/sheet15.xml" ContentType="application/vnd.openxmlformats-officedocument.spreadsheetml.worksheet+xml"/>
  <Override PartName="/xl/worksheets/sheet24.xml" ContentType="application/vnd.openxmlformats-officedocument.spreadsheetml.worksheet+xml"/>
  <Override PartName="/xl/worksheets/sheet35.xml" ContentType="application/vnd.openxmlformats-officedocument.spreadsheetml.worksheet+xml"/>
  <Override PartName="/xl/worksheets/sheet44.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22.xml" ContentType="application/vnd.openxmlformats-officedocument.spreadsheetml.worksheet+xml"/>
  <Override PartName="/xl/worksheets/sheet33.xml" ContentType="application/vnd.openxmlformats-officedocument.spreadsheetml.worksheet+xml"/>
  <Override PartName="/xl/worksheets/sheet42.xml" ContentType="application/vnd.openxmlformats-officedocument.spreadsheetml.worksheet+xml"/>
  <Override PartName="/xl/worksheets/sheet5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7.xml" ContentType="application/vnd.openxmlformats-officedocument.spreadsheetml.worksheet+xml"/>
  <Override PartName="/xl/worksheets/sheet11.xml" ContentType="application/vnd.openxmlformats-officedocument.spreadsheetml.worksheet+xml"/>
  <Override PartName="/xl/worksheets/sheet20.xml" ContentType="application/vnd.openxmlformats-officedocument.spreadsheetml.worksheet+xml"/>
  <Override PartName="/xl/worksheets/sheet31.xml" ContentType="application/vnd.openxmlformats-officedocument.spreadsheetml.worksheet+xml"/>
  <Override PartName="/xl/worksheets/sheet40.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worksheets/sheet49.xml" ContentType="application/vnd.openxmlformats-officedocument.spreadsheetml.worksheet+xml"/>
  <Override PartName="/xl/calcChain.xml" ContentType="application/vnd.openxmlformats-officedocument.spreadsheetml.calcChain+xml"/>
  <Override PartName="/xl/worksheets/sheet19.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docProps/core.xml" ContentType="application/vnd.openxmlformats-package.core-properties+xml"/>
  <Override PartName="/xl/worksheets/sheet16.xml" ContentType="application/vnd.openxmlformats-officedocument.spreadsheetml.worksheet+xml"/>
  <Override PartName="/xl/worksheets/sheet25.xml" ContentType="application/vnd.openxmlformats-officedocument.spreadsheetml.worksheet+xml"/>
  <Override PartName="/xl/worksheets/sheet34.xml" ContentType="application/vnd.openxmlformats-officedocument.spreadsheetml.worksheet+xml"/>
  <Override PartName="/xl/worksheets/sheet43.xml" ContentType="application/vnd.openxmlformats-officedocument.spreadsheetml.worksheet+xml"/>
  <Override PartName="/xl/worksheets/sheet52.xml" ContentType="application/vnd.openxmlformats-officedocument.spreadsheetml.worksheet+xml"/>
  <Default Extension="bin" ContentType="application/vnd.openxmlformats-officedocument.spreadsheetml.printerSettings"/>
  <Override PartName="/xl/worksheets/sheet14.xml" ContentType="application/vnd.openxmlformats-officedocument.spreadsheetml.worksheet+xml"/>
  <Override PartName="/xl/worksheets/sheet23.xml" ContentType="application/vnd.openxmlformats-officedocument.spreadsheetml.worksheet+xml"/>
  <Override PartName="/xl/worksheets/sheet32.xml" ContentType="application/vnd.openxmlformats-officedocument.spreadsheetml.worksheet+xml"/>
  <Override PartName="/xl/worksheets/sheet41.xml" ContentType="application/vnd.openxmlformats-officedocument.spreadsheetml.worksheet+xml"/>
  <Override PartName="/xl/worksheets/sheet50.xml" ContentType="application/vnd.openxmlformats-officedocument.spreadsheetml.worksheet+xml"/>
  <Override PartName="/xl/worksheets/sheet6.xml" ContentType="application/vnd.openxmlformats-officedocument.spreadsheetml.worksheet+xml"/>
  <Override PartName="/xl/worksheets/sheet8.xml" ContentType="application/vnd.openxmlformats-officedocument.spreadsheetml.worksheet+xml"/>
  <Override PartName="/xl/worksheets/sheet12.xml" ContentType="application/vnd.openxmlformats-officedocument.spreadsheetml.worksheet+xml"/>
  <Override PartName="/xl/worksheets/sheet21.xml" ContentType="application/vnd.openxmlformats-officedocument.spreadsheetml.worksheet+xml"/>
  <Override PartName="/xl/worksheets/sheet30.xml" ContentType="application/vnd.openxmlformats-officedocument.spreadsheetml.worksheet+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120" windowWidth="27975" windowHeight="12270"/>
  </bookViews>
  <sheets>
    <sheet name="Sheet1" sheetId="1" r:id="rId1"/>
    <sheet name="Sheet2" sheetId="2" r:id="rId2"/>
    <sheet name="Sheet3" sheetId="3" r:id="rId3"/>
    <sheet name="Sheet4" sheetId="4" r:id="rId4"/>
    <sheet name="Sheet5" sheetId="5" r:id="rId5"/>
    <sheet name="Sheet6" sheetId="6" r:id="rId6"/>
    <sheet name="Sheet7" sheetId="7" r:id="rId7"/>
    <sheet name="Sheet8" sheetId="8" r:id="rId8"/>
    <sheet name="Sheet9" sheetId="9" r:id="rId9"/>
    <sheet name="Sheet10" sheetId="10" r:id="rId10"/>
    <sheet name="Sheet11" sheetId="11" r:id="rId11"/>
    <sheet name="Sheet12" sheetId="12" r:id="rId12"/>
    <sheet name="Sheet13" sheetId="13" r:id="rId13"/>
    <sheet name="Sheet14" sheetId="14" r:id="rId14"/>
    <sheet name="Sheet15" sheetId="15" r:id="rId15"/>
    <sheet name="Sheet16" sheetId="16" r:id="rId16"/>
    <sheet name="Sheet17" sheetId="17" r:id="rId17"/>
    <sheet name="Sheet18" sheetId="18" r:id="rId18"/>
    <sheet name="Sheet19" sheetId="19" r:id="rId19"/>
    <sheet name="Sheet20" sheetId="20" r:id="rId20"/>
    <sheet name="Sheet21" sheetId="21" r:id="rId21"/>
    <sheet name="Sheet22" sheetId="22" r:id="rId22"/>
    <sheet name="Sheet23" sheetId="23" r:id="rId23"/>
    <sheet name="Sheet24" sheetId="24" r:id="rId24"/>
    <sheet name="Sheet25" sheetId="25" r:id="rId25"/>
    <sheet name="Sheet26" sheetId="26" r:id="rId26"/>
    <sheet name="Sheet27" sheetId="27" r:id="rId27"/>
    <sheet name="Sheet28" sheetId="28" r:id="rId28"/>
    <sheet name="Sheet29" sheetId="30" r:id="rId29"/>
    <sheet name="Sheet30" sheetId="31" r:id="rId30"/>
    <sheet name="Sheet31" sheetId="32" r:id="rId31"/>
    <sheet name="Sheet32" sheetId="33" r:id="rId32"/>
    <sheet name="Sheet33" sheetId="34" r:id="rId33"/>
    <sheet name="Sheet34" sheetId="35" r:id="rId34"/>
    <sheet name="Sheet35" sheetId="36" r:id="rId35"/>
    <sheet name="Sheet36" sheetId="37" r:id="rId36"/>
    <sheet name="Sheet37" sheetId="38" r:id="rId37"/>
    <sheet name="Sheet38" sheetId="39" r:id="rId38"/>
    <sheet name="Sheet39" sheetId="40" r:id="rId39"/>
    <sheet name="Sheet40" sheetId="41" r:id="rId40"/>
    <sheet name="Sheet41" sheetId="42" r:id="rId41"/>
    <sheet name="Sheet42" sheetId="43" r:id="rId42"/>
    <sheet name="Sheet43" sheetId="44" r:id="rId43"/>
    <sheet name="Sheet44" sheetId="45" r:id="rId44"/>
    <sheet name="Sheet45" sheetId="46" r:id="rId45"/>
    <sheet name="Sheet46" sheetId="47" r:id="rId46"/>
    <sheet name="Sheet47" sheetId="48" r:id="rId47"/>
    <sheet name="Sheet48" sheetId="49" r:id="rId48"/>
    <sheet name="Sheet49" sheetId="50" r:id="rId49"/>
    <sheet name="Sheet50" sheetId="51" r:id="rId50"/>
    <sheet name="Sheet51" sheetId="52" r:id="rId51"/>
    <sheet name="Sheet52" sheetId="53" r:id="rId52"/>
  </sheets>
  <calcPr calcId="124519"/>
</workbook>
</file>

<file path=xl/calcChain.xml><?xml version="1.0" encoding="utf-8"?>
<calcChain xmlns="http://schemas.openxmlformats.org/spreadsheetml/2006/main">
  <c r="K24" i="50"/>
  <c r="L6" i="49"/>
  <c r="N6" s="1"/>
  <c r="I20" i="18"/>
  <c r="K21" i="17"/>
  <c r="I21"/>
  <c r="N6"/>
  <c r="L6"/>
  <c r="K23" i="8"/>
  <c r="N6"/>
  <c r="L6"/>
  <c r="K19" i="38"/>
  <c r="L5"/>
  <c r="K6"/>
  <c r="K5"/>
  <c r="K21" i="16"/>
  <c r="I21"/>
  <c r="K21" i="15"/>
  <c r="I21"/>
  <c r="I21" i="14"/>
  <c r="I22" i="13"/>
  <c r="K20" i="12"/>
  <c r="I20"/>
</calcChain>
</file>

<file path=xl/sharedStrings.xml><?xml version="1.0" encoding="utf-8"?>
<sst xmlns="http://schemas.openxmlformats.org/spreadsheetml/2006/main" count="4023" uniqueCount="808">
  <si>
    <r>
      <t>2021年</t>
    </r>
    <r>
      <rPr>
        <b/>
        <u/>
        <sz val="20"/>
        <color indexed="8"/>
        <rFont val="宋体"/>
        <charset val="134"/>
      </rPr>
      <t xml:space="preserve">    </t>
    </r>
    <r>
      <rPr>
        <b/>
        <sz val="20"/>
        <color indexed="8"/>
        <rFont val="宋体"/>
        <charset val="134"/>
      </rPr>
      <t>部门预算项目支出绩效自评表</t>
    </r>
    <phoneticPr fontId="5" type="noConversion"/>
  </si>
  <si>
    <t>项目名称</t>
  </si>
  <si>
    <t>办公场所搬迁经费</t>
    <phoneticPr fontId="5" type="noConversion"/>
  </si>
  <si>
    <t>主管部门</t>
  </si>
  <si>
    <t>实施单位</t>
  </si>
  <si>
    <t>项目资金（万元）</t>
  </si>
  <si>
    <t>年初预算数</t>
  </si>
  <si>
    <t>全年预算数</t>
  </si>
  <si>
    <t>全年执行数</t>
  </si>
  <si>
    <t>分值</t>
  </si>
  <si>
    <t>执行率</t>
  </si>
  <si>
    <t>得分</t>
  </si>
  <si>
    <t>年度资金总额</t>
  </si>
  <si>
    <t>其中：当年财政拨款</t>
  </si>
  <si>
    <t>—</t>
  </si>
  <si>
    <t xml:space="preserve">      上年结转资金</t>
  </si>
  <si>
    <t xml:space="preserve">  其他资金</t>
  </si>
  <si>
    <t>年度总体目标</t>
  </si>
  <si>
    <t>预期目标</t>
  </si>
  <si>
    <t>实际完成情况</t>
  </si>
  <si>
    <t>完成单位办公场所搬</t>
    <phoneticPr fontId="5" type="noConversion"/>
  </si>
  <si>
    <t>按计划完成单位办公场所搬迁</t>
    <phoneticPr fontId="5" type="noConversion"/>
  </si>
  <si>
    <t>绩效指标</t>
  </si>
  <si>
    <t>一级指标</t>
  </si>
  <si>
    <t>二级指标</t>
  </si>
  <si>
    <t>三级指标</t>
  </si>
  <si>
    <t>年度指标值</t>
  </si>
  <si>
    <t>实际完成值</t>
  </si>
  <si>
    <t>偏差原因分析及改进措施</t>
  </si>
  <si>
    <t>产出指标</t>
  </si>
  <si>
    <t>数量指标</t>
  </si>
  <si>
    <t>指标1:搬迁人数</t>
    <phoneticPr fontId="5" type="noConversion"/>
  </si>
  <si>
    <t>指标2：办公场所房间数</t>
    <phoneticPr fontId="5" type="noConversion"/>
  </si>
  <si>
    <t>质量指标</t>
  </si>
  <si>
    <t>指标1：物品无丢失、破损</t>
    <phoneticPr fontId="5" type="noConversion"/>
  </si>
  <si>
    <t>无丢失</t>
    <phoneticPr fontId="5" type="noConversion"/>
  </si>
  <si>
    <t>时效指标</t>
  </si>
  <si>
    <t>指标1：按时完成搬迁</t>
    <phoneticPr fontId="5" type="noConversion"/>
  </si>
  <si>
    <t>按时</t>
    <phoneticPr fontId="5" type="noConversion"/>
  </si>
  <si>
    <t>指标2：正常开展办公</t>
    <phoneticPr fontId="5" type="noConversion"/>
  </si>
  <si>
    <t>正常开展</t>
    <phoneticPr fontId="5" type="noConversion"/>
  </si>
  <si>
    <t>成本指标</t>
  </si>
  <si>
    <t>指标1：≤31.7</t>
    <phoneticPr fontId="5" type="noConversion"/>
  </si>
  <si>
    <t>效益指标</t>
  </si>
  <si>
    <t>经济效益指标</t>
  </si>
  <si>
    <t>指标1：加强部门联系，推进工作</t>
    <phoneticPr fontId="5" type="noConversion"/>
  </si>
  <si>
    <t>加强，推进</t>
    <phoneticPr fontId="5" type="noConversion"/>
  </si>
  <si>
    <t>指标2：</t>
    <phoneticPr fontId="5" type="noConversion"/>
  </si>
  <si>
    <t>社会效益指标</t>
  </si>
  <si>
    <t>指标1：加强与各部门紧密联系，更好衔接工作</t>
    <phoneticPr fontId="5" type="noConversion"/>
  </si>
  <si>
    <t>加强，衔接</t>
    <phoneticPr fontId="5" type="noConversion"/>
  </si>
  <si>
    <t>指标2：便于群众办事</t>
    <phoneticPr fontId="5" type="noConversion"/>
  </si>
  <si>
    <t>便于</t>
    <phoneticPr fontId="5" type="noConversion"/>
  </si>
  <si>
    <t>生态效益指标</t>
  </si>
  <si>
    <t>指标1：减少车辆尾气排放</t>
    <phoneticPr fontId="5" type="noConversion"/>
  </si>
  <si>
    <t>减少</t>
    <phoneticPr fontId="5" type="noConversion"/>
  </si>
  <si>
    <t>可持续影响指标</t>
  </si>
  <si>
    <t>指标1：加强部门沟通联系，高质量发展工作</t>
    <phoneticPr fontId="5" type="noConversion"/>
  </si>
  <si>
    <t>加强，高质量</t>
    <phoneticPr fontId="5" type="noConversion"/>
  </si>
  <si>
    <t>加强，
高质量</t>
    <phoneticPr fontId="5" type="noConversion"/>
  </si>
  <si>
    <t>满意度指标</t>
  </si>
  <si>
    <t>服务对象满意度指标</t>
  </si>
  <si>
    <r>
      <t>指标1：单位内部人员满意率≥</t>
    </r>
    <r>
      <rPr>
        <sz val="9"/>
        <color indexed="8"/>
        <rFont val="宋体"/>
        <charset val="134"/>
      </rPr>
      <t>90%</t>
    </r>
    <phoneticPr fontId="5" type="noConversion"/>
  </si>
  <si>
    <t>≥90%</t>
    <phoneticPr fontId="5" type="noConversion"/>
  </si>
  <si>
    <t>指标2：管委会各单位满意度≥90%</t>
    <phoneticPr fontId="5" type="noConversion"/>
  </si>
  <si>
    <t>总分</t>
  </si>
  <si>
    <t>说明</t>
  </si>
  <si>
    <t>请在此处简要说明中央和省委巡视、各级审计和财政监督中发现的问题及其所涉及的金额，如没有填无。</t>
  </si>
  <si>
    <t>注：1.其他资金包括中央补助、各级财政资金共同投入到同一项目的自有资金、社会资金等。</t>
  </si>
  <si>
    <t xml:space="preserve">    2.绩效自评采取打分评价形式，满分为100分，各部门可根据指标的重要程度自主确定各项三级指标的权重分值，各项指标得分加总得出该项目绩效自评的总分（中央和省委巡视、各级审计和财政监督中发现问题的酌情扣分），各项指标得分最高不能超过该指标分值上限，原则上一级指标分值统一设置为：产出指标50分、效益指标30分、满意度指标10分、预算资金执行率10分。如有特殊情况，除预算资金执行率外，其他指标权重可作适当调整，但总分应为100分。</t>
  </si>
  <si>
    <t xml:space="preserve">    3.本表资金使用单位按具体项目填报，主管部门按二级项目汇总绩效目标，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t>
  </si>
  <si>
    <t>2021年    部门预算项目支出绩效自评表</t>
  </si>
  <si>
    <t>兰州新区产业发展扶持及奖励资金</t>
  </si>
  <si>
    <t>兰州新区财政局</t>
  </si>
  <si>
    <t>兰州新区商务和文化旅游局（兰州新区综合保税区管理委员会）</t>
  </si>
  <si>
    <t>完成上规入库商贸企业32家</t>
  </si>
  <si>
    <t>完成上规入库商贸企业数</t>
  </si>
  <si>
    <t>国家统计局审核通过企业入库</t>
  </si>
  <si>
    <t>通过</t>
  </si>
  <si>
    <t>正常运营三个月或以上</t>
  </si>
  <si>
    <t>正常运营</t>
  </si>
  <si>
    <t>资金按政策约定及时发放</t>
  </si>
  <si>
    <t>奖补到户</t>
  </si>
  <si>
    <t>每个入库商贸企业发放3万元</t>
  </si>
  <si>
    <t>32家奖励资金发放企业拉动三产数据正向增长</t>
  </si>
  <si>
    <t>正增长</t>
  </si>
  <si>
    <t>按奖励政策约定时效发放奖励，彰显政府公信力</t>
  </si>
  <si>
    <t>彰显</t>
  </si>
  <si>
    <t>振奋商贸企业向好发展信心</t>
  </si>
  <si>
    <t>振奋</t>
  </si>
  <si>
    <t>促进入库企业向好发展</t>
  </si>
  <si>
    <t>促进</t>
  </si>
  <si>
    <t>促进未入库企业积极达规入库</t>
  </si>
  <si>
    <t>支付流程简单</t>
  </si>
  <si>
    <t>满意</t>
  </si>
  <si>
    <t>服务对象最多跑一次</t>
  </si>
  <si>
    <t>无</t>
  </si>
  <si>
    <t>完成上规入库商贸企业30家</t>
  </si>
  <si>
    <t>30家奖励资金发放企业拉动三产数据正向增长</t>
  </si>
  <si>
    <t>2021年省、市转移支付绩效自评表</t>
  </si>
  <si>
    <t>转移支付名称</t>
  </si>
  <si>
    <t>2020年上半年国际货运班列物流补贴资金</t>
  </si>
  <si>
    <t>省级主管部门</t>
  </si>
  <si>
    <t>甘肃省商务厅</t>
  </si>
  <si>
    <t>其中：中央资金</t>
  </si>
  <si>
    <t xml:space="preserve">      省级资金</t>
  </si>
  <si>
    <t xml:space="preserve">      市县资金</t>
  </si>
  <si>
    <t xml:space="preserve">      其他资金</t>
  </si>
  <si>
    <t>发挥财政资金的激励引导作用，推动国际货运班列常态化运行，促进通道物流产业落地新区。</t>
  </si>
  <si>
    <t>2020年新区共发运国际货运班列2322车，积极推动新区“口岸+通道+产业”经济持续发展。</t>
  </si>
  <si>
    <t>数量</t>
  </si>
  <si>
    <t>扶持企业数</t>
  </si>
  <si>
    <t>班列发运车数</t>
  </si>
  <si>
    <t>质量</t>
  </si>
  <si>
    <t>扶持企业应补尽补率</t>
  </si>
  <si>
    <t>扶持对象标准符合率</t>
  </si>
  <si>
    <t>达标</t>
  </si>
  <si>
    <t>时效</t>
  </si>
  <si>
    <t>扶持对象补贴发放及时性</t>
  </si>
  <si>
    <t>及时</t>
  </si>
  <si>
    <t>经济效益
指标</t>
  </si>
  <si>
    <t>扶持国际货运班列运营企业进出口额增长率</t>
  </si>
  <si>
    <t>社会效益</t>
  </si>
  <si>
    <t>扶持企业就业人数增长率</t>
  </si>
  <si>
    <t>可持续影响
指标</t>
  </si>
  <si>
    <t>推动产业经济发展水平</t>
  </si>
  <si>
    <t>相关产业企业新增2家</t>
  </si>
  <si>
    <t>服务对象
满意度指标</t>
  </si>
  <si>
    <t>扶持企业满意度指标</t>
  </si>
  <si>
    <t>≧90%</t>
  </si>
  <si>
    <r>
      <rPr>
        <b/>
        <sz val="20"/>
        <color theme="1"/>
        <rFont val="宋体"/>
        <charset val="134"/>
      </rPr>
      <t>2021年</t>
    </r>
    <r>
      <rPr>
        <b/>
        <u/>
        <sz val="20"/>
        <color rgb="FF000000"/>
        <rFont val="宋体"/>
        <charset val="134"/>
      </rPr>
      <t xml:space="preserve">    </t>
    </r>
    <r>
      <rPr>
        <b/>
        <sz val="20"/>
        <color theme="1"/>
        <rFont val="宋体"/>
        <charset val="134"/>
      </rPr>
      <t>部门预算项目支出绩效自评表</t>
    </r>
  </si>
  <si>
    <t>航空货运补贴资金</t>
  </si>
  <si>
    <t>上年结转资金</t>
  </si>
  <si>
    <t>其他资金</t>
  </si>
  <si>
    <t>按照省商务厅印发的《甘肃省民航货运补贴专项资金管理办法（试行）实施细则》及时兑付航空货运补贴2000万元。</t>
  </si>
  <si>
    <t>按照省商务厅印发的《甘肃省民航货运补贴专项资金管理办法（试行）实施细则》及时兑付航空货运补贴787.2万元。</t>
  </si>
  <si>
    <t>补贴合计2000万元</t>
  </si>
  <si>
    <t>2000万</t>
  </si>
  <si>
    <t>787.2万</t>
  </si>
  <si>
    <t>因疫情影响，国际货运航线未能常态化执飞。</t>
  </si>
  <si>
    <t>执飞国际货运航班10班及以上</t>
  </si>
  <si>
    <t>执飞国际货运航班30班以上</t>
  </si>
  <si>
    <t>40班及以上</t>
  </si>
  <si>
    <t>按照省商务厅印发的《甘肃省民航货运补贴专项资金管理办法（试行）实施细则》标准执行</t>
  </si>
  <si>
    <t>按照省商务厅印发的《甘肃省民航货运补贴专项资金管理办法（试行）实施细则》及时补贴</t>
  </si>
  <si>
    <t>扶持新区国际航线货邮吞吐量</t>
  </si>
  <si>
    <t>新区国际航线货邮吞吐量同比增长10%以上</t>
  </si>
  <si>
    <t>新区国际航线货邮吞吐量同比增长60%</t>
  </si>
  <si>
    <t>促进新区空港经济发展</t>
  </si>
  <si>
    <t>受补贴企业的满意程度</t>
  </si>
  <si>
    <r>
      <rPr>
        <sz val="10"/>
        <color rgb="FF000000"/>
        <rFont val="SimSun"/>
        <charset val="134"/>
      </rPr>
      <t>≧</t>
    </r>
    <r>
      <rPr>
        <sz val="10"/>
        <color rgb="FF000000"/>
        <rFont val="宋体"/>
        <charset val="134"/>
      </rPr>
      <t>90%</t>
    </r>
  </si>
  <si>
    <t>因疫情影响，国际货运航线未能常态化执飞，下一步我们将统筹疫情防控及经济发展，促进补贴资金激励作用。</t>
  </si>
  <si>
    <t>2021年省级商务专项转移支付资金</t>
  </si>
  <si>
    <t>2021年新区全年共发运国际货运班列6905车，并积极推动新区陆海新通道国际班列实现海铁联运的双向往来，促进“通道+产业”经济高质量发展。</t>
  </si>
  <si>
    <t>因上级资金到位不及时，与预期拨付时间有差距。</t>
  </si>
  <si>
    <t>2022年将严格按照“提前预拨，年底清算”制度执行预算。</t>
  </si>
  <si>
    <t>2020年调整拨付上年结转流通领域现代供应链试点城市建设项目资金</t>
  </si>
  <si>
    <t>发挥财政资金的激励引导作用，推动新区医药物流产业链协同化发展。</t>
  </si>
  <si>
    <t>试点项目成功通过市商务局验收，建成集交易、仓储、物流、零售、电子商务等多功能于一体的现代化医药物流中心，通过先进的信息化技术、互联网技术、强大的零售终端网络体系，大幅度提升了供应链管理整体水平，提升了物流效率，降低了物流成本。</t>
  </si>
  <si>
    <t>拨付资金数</t>
  </si>
  <si>
    <t>285万元</t>
  </si>
  <si>
    <t>285元</t>
  </si>
  <si>
    <t>资金拨付足额率</t>
  </si>
  <si>
    <t>扶持对象补贴发放及时率</t>
  </si>
  <si>
    <t>经济效益</t>
  </si>
  <si>
    <t>扶持企业投资额完成率</t>
  </si>
  <si>
    <r>
      <rPr>
        <sz val="9"/>
        <color rgb="FF000000"/>
        <rFont val="宋体"/>
        <charset val="134"/>
      </rPr>
      <t>≧</t>
    </r>
    <r>
      <rPr>
        <sz val="9"/>
        <color indexed="8"/>
        <rFont val="Times New Roman"/>
      </rPr>
      <t>80%</t>
    </r>
  </si>
  <si>
    <t>扶持企业项目验收达标率</t>
  </si>
  <si>
    <t>扶持企业满意</t>
  </si>
  <si>
    <r>
      <rPr>
        <sz val="9"/>
        <color rgb="FF000000"/>
        <rFont val="宋体"/>
        <charset val="134"/>
      </rPr>
      <t>≧9</t>
    </r>
    <r>
      <rPr>
        <sz val="9"/>
        <color rgb="FF000000"/>
        <rFont val="Times New Roman"/>
        <family val="1"/>
      </rPr>
      <t>0%</t>
    </r>
  </si>
  <si>
    <t>2020年市级国际货运班列实际配套补贴资金和国际货运班列物流平台一次性扶持发展资金</t>
  </si>
  <si>
    <t>兰州新区2019年及2018年遗留部分铁路货运补贴资金</t>
  </si>
  <si>
    <t>根据《兰州新区产业发展扶持及奖励政策（修订）》中“对通过新区铁路运达或外发货物、年运量一万吨以上的企业，新区财政给予每车2000元补贴”政策要求</t>
  </si>
  <si>
    <t>根据《兰州新区产业发展扶持及奖励政策（修订）》中“对通过新区铁路运达或外发货物、年运量一万吨以上的企业，新区财政给予每车2000元补贴”政策要求，我局对中川园区、秦川园区、西岔园区上报的2019年及2018年遗留部分新区铁路货运补贴相关资料进行审核，共申报补贴9759车，根据审核情况和征求意见情况，申请兑付2019年及2018年遗留部分铁路货运补贴资金共计1447.4万元。</t>
  </si>
  <si>
    <t>补贴合计1447.4万元</t>
  </si>
  <si>
    <t>1447.4万元</t>
  </si>
  <si>
    <t>2019年及2018年遗留部分新区铁路货运补贴相关资料进行审核，共申报补贴9759车</t>
  </si>
  <si>
    <t>9000车以上</t>
  </si>
  <si>
    <t>9759车</t>
  </si>
  <si>
    <t>根据《兰州新区产业发展扶持及奖励政策（修订）》及时补贴</t>
  </si>
  <si>
    <t>扶持新区国际国际货运班列高质量发展</t>
  </si>
  <si>
    <t>新区中川北站货运吞吐量同比增长10%以上</t>
  </si>
  <si>
    <t>2019年新区中川北站货运吞吐量同比增长13.72%</t>
  </si>
  <si>
    <t>促进新区铁路口岸经济发展</t>
  </si>
  <si>
    <t>2021年第二批新增地方政府专项债券资金（中川北站多式联运设施提升工程-物流园补强工程）</t>
  </si>
  <si>
    <t>1.8亿元</t>
  </si>
  <si>
    <t>发挥政府专债资金的投资拉动和撬动作用，保障新区物流项目顺利实施</t>
  </si>
  <si>
    <t>目前该项目正在开发建设中。该项目建成后，对于兰州新区完善交通设施、发展多式联运、带动现代物流、提高区域竞争力、支持全省“一带一路”建设，具有积极的促进作用。</t>
  </si>
  <si>
    <t>2021年第二批新增地方政府专项债券资金-高家庄站冷链仓储物流项目</t>
  </si>
  <si>
    <t>2600万元</t>
  </si>
  <si>
    <t>2600元</t>
  </si>
  <si>
    <r>
      <t>2021年</t>
    </r>
    <r>
      <rPr>
        <b/>
        <u/>
        <sz val="20"/>
        <color indexed="8"/>
        <rFont val="宋体"/>
        <charset val="134"/>
      </rPr>
      <t xml:space="preserve">    </t>
    </r>
    <r>
      <rPr>
        <b/>
        <sz val="20"/>
        <color indexed="8"/>
        <rFont val="宋体"/>
        <charset val="134"/>
      </rPr>
      <t>部门预算项目支出绩效自评表</t>
    </r>
  </si>
  <si>
    <t>兰州新区综合保税区企业2020年度政策扶持资金</t>
  </si>
  <si>
    <t>助力新区外向型经济发展，进综合保税区内企业提质增效、做大做强，更好发挥兰州新区综合保税区对外开放重要平台作用。</t>
  </si>
  <si>
    <t>2021年贸易额77.2亿元、同比增长141%，创封关以来新高。综保区占省、市外贸比重分别由2019年的5.6%、17.8%提升至15.7%、54.4%，活跃企业数由2020年46家升至55家，外贸业业经营进一步健康化、规范化，各类新业态项目陆续入驻，并常态化开展业务，综合保税区对外开放桥头堡、外贸增长新引擎作用日益凸显。</t>
  </si>
  <si>
    <t>奖励扶持企业数</t>
  </si>
  <si>
    <t>20家</t>
  </si>
  <si>
    <t>17家</t>
  </si>
  <si>
    <t>3家企业厂房租金拖欠，不符合会议纪要拨款标准；规范企业健康、有序发展，尽快缴纳拖欠费用后拨付资金。</t>
  </si>
  <si>
    <t>企业运营质量</t>
  </si>
  <si>
    <t>合规</t>
  </si>
  <si>
    <t>拨款时效</t>
  </si>
  <si>
    <t>12月31日前</t>
  </si>
  <si>
    <t>成本控制</t>
  </si>
  <si>
    <t>成本≤1326.6万</t>
  </si>
  <si>
    <t>促进中小微外贸企业快速成长</t>
  </si>
  <si>
    <t>提升综合保税区外经贸发展水平</t>
  </si>
  <si>
    <t>提升</t>
  </si>
  <si>
    <t>企业满意度</t>
  </si>
  <si>
    <t>≥90%</t>
  </si>
  <si>
    <t>强化企业满意度</t>
  </si>
  <si>
    <t>海关服务费</t>
  </si>
  <si>
    <t>配备海关协管员、保安人员，及时做好人员工资拨付，增加兰州新区就业岗位，提升监管及服务水平。</t>
  </si>
  <si>
    <t>保障了综保区业务顺利开展，保证网络服务，充分配备保安人员、海关协管员等人员服务，确保安保人员、协管员配合工作，做好业务培训，并按时核拨劳务费用，畅通综保区安保、监管、网络服务。</t>
  </si>
  <si>
    <t>服务企业数</t>
  </si>
  <si>
    <t>≥55家</t>
  </si>
  <si>
    <t>综保区对外开放水平</t>
  </si>
  <si>
    <t>提高</t>
  </si>
  <si>
    <t>通关时效</t>
  </si>
  <si>
    <t>≤150万</t>
  </si>
  <si>
    <t>综保区绩效评估结果</t>
  </si>
  <si>
    <t>保障兰州新区综合保税区发展运营</t>
  </si>
  <si>
    <t>为我省申报建设自贸区打下良好基础</t>
  </si>
  <si>
    <t>≥95%</t>
  </si>
  <si>
    <t>强化企业服务力度</t>
  </si>
  <si>
    <t>工作人员满意度</t>
  </si>
  <si>
    <t>≥96%</t>
  </si>
  <si>
    <t>兰州新区综合保税区海关监管场所信息化系统运维项目</t>
  </si>
  <si>
    <t>确保兰州新区综合保税区海关监管系统、区内智能卡口设备系统、新增车牌识别系统、基础设备网络系统、区内安防视频监控设备系统等正常运行，以及系统辅助管理、升级及维护等工作</t>
  </si>
  <si>
    <t>充分保障卡口信息化系统通畅，货物及车辆入区通畅，企业满意度较高。</t>
  </si>
  <si>
    <t>运维升级系统</t>
  </si>
  <si>
    <t>海关监管场所信息化系统正常运转</t>
  </si>
  <si>
    <t>全年运转</t>
  </si>
  <si>
    <t>存在个别系统短路问题；督促运维部门强化运维及时有效性。</t>
  </si>
  <si>
    <t>全年保障</t>
  </si>
  <si>
    <t>2021年全年</t>
  </si>
  <si>
    <t>外贸企业通关成本</t>
  </si>
  <si>
    <t>≥10%</t>
  </si>
  <si>
    <t>企业通关效率</t>
  </si>
  <si>
    <t>改善营商环境</t>
  </si>
  <si>
    <t>改善</t>
  </si>
  <si>
    <t>区内企业满意度</t>
  </si>
  <si>
    <t>海关运营费</t>
  </si>
  <si>
    <t>进一步提高兰州新区综合保税区综合服务能力，推动兰州新区综合保税区高水平开放高质量发展，促进其在2021年各地综合保税区排名中提升进位，扩大兰州新区综合保税区影响力。</t>
  </si>
  <si>
    <t>2021年贸易额77.2亿元、同比增长141%，创封关以来新高。综保区占省、市外贸比重分别由2019年的5.6%、17.8%提升至15.7%、54.4%。2021年，全省进出口贸易额增量中，综保区贡献率近40%；全市进出口贸易额增量均为兰州新区贡献，综保区作为全省对外开放集聚区、示范区的带动作用日益凸显。</t>
  </si>
  <si>
    <t>租赁面积</t>
  </si>
  <si>
    <t>2751.56平米</t>
  </si>
  <si>
    <t>供水、供电、供暖面积</t>
  </si>
  <si>
    <t>正常租赁使用</t>
  </si>
  <si>
    <t>综合服务楼、海关查验区、检验检疫中心、海关查验楼、海关查扣库全年正常运转</t>
  </si>
  <si>
    <t>正常使用</t>
  </si>
  <si>
    <t>全年租赁</t>
  </si>
  <si>
    <t>≤158.2万元</t>
  </si>
  <si>
    <t>提升综保区服务水平</t>
  </si>
  <si>
    <t>兰州新区外贸营商环境</t>
  </si>
  <si>
    <t>保障</t>
  </si>
  <si>
    <t>良好</t>
  </si>
  <si>
    <t>海关配套公寓楼</t>
  </si>
  <si>
    <t>进一步提高兰州新区综合保税区综合服务能力，推动兰州新区综合保税区高水平开放高质量发展，提升兰州新区综合保税区影响力。</t>
  </si>
  <si>
    <t>保障了兰州新区综合保税区职工、海关及企业住宿无后顾之忧，保证了入区企业及时运营开展业务，进一步提高兰州新区综合保税区综合运营保障能力.</t>
  </si>
  <si>
    <t>102545.32平米</t>
  </si>
  <si>
    <t>17494.47平米</t>
  </si>
  <si>
    <t>正常运转</t>
  </si>
  <si>
    <t>≤2657.07万元</t>
  </si>
  <si>
    <t>综保区发展绩效评估</t>
  </si>
  <si>
    <t>按期完成外出招商、材料印制、会刊发表等，实现完整、及时、准确上报所有材料，完成综保区发展绩效评估各项工作，并取得较好成绩。确保兰州新区综合保税区在历年发展绩效评估工作中达到B类等级。</t>
  </si>
  <si>
    <t>对各项指标任务进行细化分解，积极对接税务、海关等相关部门，严格按照时间节点，组织整理印证资料80余项，按时完成综保区发展绩效评估，考核结果较上年提升8个位次。</t>
  </si>
  <si>
    <t>赴外招商次数</t>
  </si>
  <si>
    <t>≧5次</t>
  </si>
  <si>
    <t>顺利完成申报</t>
  </si>
  <si>
    <t>合格</t>
  </si>
  <si>
    <t>9月30日前提交申报</t>
  </si>
  <si>
    <t>9月30日前</t>
  </si>
  <si>
    <t>经费控制</t>
  </si>
  <si>
    <t>≤10万</t>
  </si>
  <si>
    <t>增加兰州新区外经贸新业态</t>
  </si>
  <si>
    <t>增加</t>
  </si>
  <si>
    <t>综保区发展</t>
  </si>
  <si>
    <t>健康</t>
  </si>
  <si>
    <t>企业提供资料过于繁杂；今后进一步完善提供资料清单。</t>
  </si>
  <si>
    <t>2019年海关服务费</t>
  </si>
  <si>
    <t>针对海关相关业务对海关协管员及相关企业进行培训，提升服务水平。</t>
  </si>
  <si>
    <t>保障综保区业务顺利开展，对综保区配备了保安人员、海关协管员及企业及时进行业务培训，提升服务能力及水平</t>
  </si>
  <si>
    <t>保安人数</t>
  </si>
  <si>
    <t>提升协管员及保安业务水平</t>
  </si>
  <si>
    <t>12月31日前完成拨付</t>
  </si>
  <si>
    <t>2021年中央财政外经贸发展专项资金项目</t>
  </si>
  <si>
    <t>兰州新区商务和文化旅游局
（兰州新区综合保税区管理委员会）</t>
  </si>
  <si>
    <t>全年预算数（A）</t>
  </si>
  <si>
    <t>全年执行数(B)</t>
  </si>
  <si>
    <t>执行率(B/A)</t>
  </si>
  <si>
    <t>总体目标</t>
  </si>
  <si>
    <t>全年实际完成情况</t>
  </si>
  <si>
    <t>提升兰州新区对外开放水平，促进外向型经济发展，稳定外贸基本盘，支持企业境外投资，“走出去”开拓国际市场，拓展业务。充分利用国内国际两个市场、两种资源，扩大利用外资，承接加工贸易梯度转移</t>
  </si>
  <si>
    <t>兰州新区对外开放水平得以提升，对外投资水平逐渐增长，国际营销体系不断完善，企业市场不断拓展，进出口贸易额实现逆势增长，外向型经济发展势头良好</t>
  </si>
  <si>
    <t>未完成原因和改进措施</t>
  </si>
  <si>
    <t>支持外贸企业数量</t>
  </si>
  <si>
    <t>≥8</t>
  </si>
  <si>
    <t>提升对外开放水平</t>
  </si>
  <si>
    <t>资金兑付时效</t>
  </si>
  <si>
    <t>兑付资金成本控制率</t>
  </si>
  <si>
    <t>≤573.8</t>
  </si>
  <si>
    <t>促进贸易额增长</t>
  </si>
  <si>
    <t>增长</t>
  </si>
  <si>
    <t>增加就业人数</t>
  </si>
  <si>
    <t>提高企业国际竞争力</t>
  </si>
  <si>
    <t>＞95%</t>
  </si>
  <si>
    <t>注：1.其他资金包括和各级财政资金共同投入到同一项目的自有资金、社会资金等。</t>
  </si>
  <si>
    <t xml:space="preserve">    2.绩效自评采取打分评价形式，满分为100分，主管部门可根据指标的重要程度自主确定各项二、三级指标的权重分值，各项指标得分加总得出该项目绩效自评的总分（中央和省委巡视、各级审计和财政监督中发现问题的酌情扣分），各项指标得分最高不能超过该指标分值上限，原则上一级指标分值统一设置为：产出指标50分、效益指标30分、满意度指标10分、预算资金执行率10分。</t>
  </si>
  <si>
    <t xml:space="preserve">    3.本表资金使用单位按具体项目填报，主管部门按二级项目汇总绩效目标，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汇总时以资金额度为权重，对分值加权平均计算。</t>
  </si>
  <si>
    <t>2021年度第三批中央外经贸发展专项资金</t>
  </si>
  <si>
    <t>≥7</t>
  </si>
  <si>
    <t>≤294.6</t>
  </si>
  <si>
    <t>2018年度中央外经贸发展专项资金项目（第二批）</t>
  </si>
  <si>
    <t>≥20</t>
  </si>
  <si>
    <t>≤500</t>
  </si>
  <si>
    <t>2021年省级商务专项转移支付资金项目</t>
  </si>
  <si>
    <t>提升兰州新区对外开放水平，促进外向型经济发展，稳定外贸基本盘，支持企业境外投资，“走出去”开拓国际市场，拓展业务。对外投资水平逐渐增长，国际营销体系不断完善，企业市场不断拓展，进出口贸易额实现逆势增长，充分利用国内国际两个市场、两种资源，扩大利用外资，承接加工贸易梯度转移</t>
  </si>
  <si>
    <t>通过对外经贸企业进行项目资金扶持，进一步完善了对外开放平台设施，进一步优化外贸企业营商环境，兰州新区外经贸企业逐渐发展壮大，外贸业务逐步拓展</t>
  </si>
  <si>
    <t>≥6</t>
  </si>
  <si>
    <t>提升开放水平</t>
  </si>
  <si>
    <t>≤280</t>
  </si>
  <si>
    <t>2021年度第一批省级外经贸发展专项资金项目</t>
  </si>
  <si>
    <t>≤50</t>
  </si>
  <si>
    <t>兰州新区全域旅游导览系统服务项目</t>
  </si>
  <si>
    <t>兰州新区商务和文化旅游局（综合保税区管理委员会）</t>
  </si>
  <si>
    <t xml:space="preserve"> 2021年完成全域旅游导览系统合同签订、一期资金支付工作，开展导览系统设计工作，为健全旅游标识系统、推动全域旅游发展打下坚实基础。</t>
  </si>
  <si>
    <t xml:space="preserve"> 2021年底已完成全域旅游导览系统合同签订、一期资金支付工作并开展导览系统设计工作，为健全旅游标识系统、推动全域旅游发展打下了坚实的基础。</t>
  </si>
  <si>
    <t>完成导览牌设计初稿数量</t>
  </si>
  <si>
    <t>2套</t>
  </si>
  <si>
    <t>导览牌设计要求达标</t>
  </si>
  <si>
    <t>12月31日前完成全域旅游导览系统项目合同签订</t>
  </si>
  <si>
    <t>完成</t>
  </si>
  <si>
    <t>12月31日前完成一期费用支付</t>
  </si>
  <si>
    <t>一期成本控制率</t>
  </si>
  <si>
    <t>≤20.3万元</t>
  </si>
  <si>
    <t>20.3万元</t>
  </si>
  <si>
    <t>实现旅游综合收入较2020年</t>
  </si>
  <si>
    <t>完善新区旅游配套设施、健全旅游标识系统，提升游客出行体验</t>
  </si>
  <si>
    <t>项目2021年任务为完成合同及一期资金支付，2022年完成导览牌制作及安装。按照合同要求，目前正在积极设计定稿中。</t>
  </si>
  <si>
    <t>推进全域旅游示范区申报工作</t>
  </si>
  <si>
    <t>推进</t>
  </si>
  <si>
    <t>构建新区全域旅游发展格局</t>
  </si>
  <si>
    <t>构建</t>
  </si>
  <si>
    <t>加快全域旅游发展，进一步发挥旅游对发展经济、增加就业的重要作用，更好满足人民群众日益增长的美好生活需要。</t>
  </si>
  <si>
    <t>加快</t>
  </si>
  <si>
    <t>建立健全新区全域旅游发展的长效机制，提升新区旅游品牌知名度、美誉度。</t>
  </si>
  <si>
    <t>建立健全</t>
  </si>
  <si>
    <t>兰州新区商务和文化旅游局满意度</t>
  </si>
  <si>
    <t>≥80%</t>
  </si>
  <si>
    <t>兰洽会兰州新区分会场道路沿线氛围营造项目</t>
  </si>
  <si>
    <t>依托第二十七届中国兰州投资贸易洽谈会兰州新区分会，做好分会场道路沿线和主要街区广告宣传、营造节会氛围、提升新区知名度。</t>
  </si>
  <si>
    <t>依托第二十七届中国兰州投资贸易洽谈会兰州新区分会，完成分会场道路沿线和主要街区广告宣传、营造节会氛围，进一步提升了新区知名度。</t>
  </si>
  <si>
    <t>设计制作2.64m*1.28m喷绘灯杆道旗广告</t>
  </si>
  <si>
    <t>设计制作1.8m*0.8m喷绘灯杆道旗广告</t>
  </si>
  <si>
    <t>设计制作3.5m*1.2m春亚纺布注水道旗广告</t>
  </si>
  <si>
    <t>灯杆道旗宣传广告质量达标</t>
  </si>
  <si>
    <t>注水道旗宣传广告质量达标</t>
  </si>
  <si>
    <t>7月5日前完成道路沿线灯杆道旗广告设计制作安装</t>
  </si>
  <si>
    <t>7月5日前完成注水道旗广告设计制作安装</t>
  </si>
  <si>
    <t>成本控制率</t>
  </si>
  <si>
    <t>≤12万元</t>
  </si>
  <si>
    <t>11.917万元</t>
  </si>
  <si>
    <t>实现社会经济收入较上年同期</t>
  </si>
  <si>
    <t>吸引更多观展群众，带动本地及周边地区经济增长</t>
  </si>
  <si>
    <t>吸引</t>
  </si>
  <si>
    <t xml:space="preserve">  提升新区知名度</t>
  </si>
  <si>
    <t>目前新区旅游业还处于在发展阶段，整体宣传不够，群众熟知度不高。下一步，将加大行业指导，突出企业特色，形成品牌效应。</t>
  </si>
  <si>
    <t>2021年全省旅游整合宣传项目</t>
  </si>
  <si>
    <t>根据省文旅厅《关于开展2021年全省文化旅游整合宣传认购工作的通知》（甘文旅发电〔2021〕12号）精神，认购中川机场T2航站楼、高铁站通道处立柱灯箱、兰州西站候车大厅LED屏广告位开展新区旅游资源宣传，提升新区旅游资源知名度。</t>
  </si>
  <si>
    <t>根据省文旅厅《关于开展2021年全省文化旅游整合宣传认购工作的通知》（甘文旅发电〔2021〕12号）精神，完成中川机场T2航站楼、高铁站通道处立柱灯箱、兰州西站候车大厅LED屏广告旅游宣传平台认购，对新区旅游资源进行宣传推广，进一步提升了新区旅游资源知名度。</t>
  </si>
  <si>
    <t>认购中川机场T2航站楼与高铁通道立柱灯箱广告位</t>
  </si>
  <si>
    <t>4面</t>
  </si>
  <si>
    <t>西客站候车大厅LED屏广告位</t>
  </si>
  <si>
    <t>2面</t>
  </si>
  <si>
    <t>中川机场T2航站楼与高铁通道立柱灯箱广告发布质量合格</t>
  </si>
  <si>
    <t>西客站候车大厅LED屏广告发布质量合格</t>
  </si>
  <si>
    <t>完成中川机场T2航站楼与高铁通道立柱灯箱广告发布</t>
  </si>
  <si>
    <t>按时</t>
  </si>
  <si>
    <t>完成西客站候车大厅LED屏广告发布</t>
  </si>
  <si>
    <t>中川机场T2航站楼与高铁通道立柱灯箱广告认购成本</t>
  </si>
  <si>
    <t>≤20万元</t>
  </si>
  <si>
    <t>西客站候车大厅LED屏广告认购成本</t>
  </si>
  <si>
    <t>≤15万元</t>
  </si>
  <si>
    <t>吸引更多游客，带动本地及周边地区经济增长</t>
  </si>
  <si>
    <t>受疫情影响，带动本地及周边地区经济增长不大。下一步，将加强项目实施过程监管和指导，加大淡季市场营销，促进淡季市场开发。</t>
  </si>
  <si>
    <t>提高新区旅游品牌知名度、美誉度</t>
  </si>
  <si>
    <t>实现企业、游客满意度</t>
  </si>
  <si>
    <t>乡镇文化站免费开放专项资金本级配套部分</t>
  </si>
  <si>
    <t>专项经费拨付到各镇，确保中川镇、秦川镇、西岔镇文化站正常免费开放，读书看报、文体活动等基本服务项目健全，满足群众基本公共文化服务需求。</t>
  </si>
  <si>
    <t>新区财政中期预算调整资金到位后，及时将资金拨付到中川镇、秦川镇、西岔镇文化站，确保文化站正常免费开放，读书看报、文体活动等基本服务项目健全，满足群众基本公共文化服务需求。</t>
  </si>
  <si>
    <t>3个文化站全年免费开放天数</t>
  </si>
  <si>
    <t>≥260天</t>
  </si>
  <si>
    <t>2021年10月16日-11月2日疫情期间兰州新区所有文化场所均暂停开放。</t>
  </si>
  <si>
    <t>举办文体活动次数</t>
  </si>
  <si>
    <t>≥2场次</t>
  </si>
  <si>
    <t>全年正常运转</t>
  </si>
  <si>
    <t>按照国家基本公共文化服务指导标准要求提供文化站服务项目</t>
  </si>
  <si>
    <t>2021年12月31日前免费开放天数达标。</t>
  </si>
  <si>
    <t>按时完成</t>
  </si>
  <si>
    <t>2021年12月31日前文体活动举办场次达标。</t>
  </si>
  <si>
    <t>≤1.5万元</t>
  </si>
  <si>
    <t>1.5万元</t>
  </si>
  <si>
    <t>满足群众读书看报需求</t>
  </si>
  <si>
    <t>满足</t>
  </si>
  <si>
    <t>满足群众文娱活动需求</t>
  </si>
  <si>
    <t>对群众文化生活长期发展的影响</t>
  </si>
  <si>
    <t>提升群众文化素养，增强文化自信</t>
  </si>
  <si>
    <t>人民群众满意度</t>
  </si>
  <si>
    <t>乡镇文化站满意度</t>
  </si>
  <si>
    <t>2021我们的节日“非遗过大年.文化进万家”兰州新区太平鼓表演网络展播活动经费</t>
  </si>
  <si>
    <t>展示和弘扬优秀传统民俗文化魅力，营造喜庆、祥和的新年氛围，丰富群众节日精神文化生活。</t>
  </si>
  <si>
    <t>邀请3支新区太平鼓表演队，在睛望川民俗文化村、京都商业广场、奥特莱斯广场等不同场地表演，通过线下录制线上展播方式，丰富广大群众节日文化生活，营造了喜庆、祥和的节日氛围，弘扬传统民俗文化。</t>
  </si>
  <si>
    <t>太平鼓表演队伍数量</t>
  </si>
  <si>
    <t>3支</t>
  </si>
  <si>
    <t>太平鼓表演录制场次</t>
  </si>
  <si>
    <t>3场次</t>
  </si>
  <si>
    <t>活动背景喷绘</t>
  </si>
  <si>
    <t>2个</t>
  </si>
  <si>
    <t>活动安全顺利举办（定性）</t>
  </si>
  <si>
    <t>安全顺利</t>
  </si>
  <si>
    <t>活动被省级及以上媒体报道</t>
  </si>
  <si>
    <t>省级及以上</t>
  </si>
  <si>
    <t>国家级</t>
  </si>
  <si>
    <t>2021年2月9日举办完成</t>
  </si>
  <si>
    <t>≤2万元</t>
  </si>
  <si>
    <t>2万元</t>
  </si>
  <si>
    <t>丰富群众节日文化生活（定性）</t>
  </si>
  <si>
    <t>丰富</t>
  </si>
  <si>
    <t>有效弘扬传统民俗文化（定性）</t>
  </si>
  <si>
    <t>有效</t>
  </si>
  <si>
    <t>2020年中央公共文化服务体系建设专项资金</t>
  </si>
  <si>
    <t>甘肃省文化和旅游厅</t>
  </si>
  <si>
    <t>提升公共文化阵地服务效能和服务水平，开展文化惠民活动，进一步满足广大群众精神文化需求。</t>
  </si>
  <si>
    <t>通过采购图书、购置设备、开展文化惠民活动，进一步夯实群众文化活动基础，丰富群众精神文化生活，年度各项绩效指标符合预期。</t>
  </si>
  <si>
    <t>采购图书（册）</t>
  </si>
  <si>
    <t>采购设施设备（台/件/套）</t>
  </si>
  <si>
    <t>开展文化活动场次（场次）</t>
  </si>
  <si>
    <t>图书资料等资源利用率（%）</t>
  </si>
  <si>
    <t>公共文化设备、设施使用率（%）</t>
  </si>
  <si>
    <t>器材设备正常运转率（%）</t>
  </si>
  <si>
    <t>文化活动参与人次增长率</t>
  </si>
  <si>
    <t>成本控制水平（定性）</t>
  </si>
  <si>
    <t>预算内</t>
  </si>
  <si>
    <t>文体活动媒体报道次数（次）</t>
  </si>
  <si>
    <t>文体活动多样性（定性）</t>
  </si>
  <si>
    <t>逐年提升</t>
  </si>
  <si>
    <t>群众文化素养（定性）</t>
  </si>
  <si>
    <t>逐年提高</t>
  </si>
  <si>
    <t>基本公共文化服务水平（定性）</t>
  </si>
  <si>
    <t>逐步提高</t>
  </si>
  <si>
    <t>群众对基本公共文化服务满意度（%）</t>
  </si>
  <si>
    <t>2021年中央公共文化服务体系建设资金</t>
  </si>
  <si>
    <t>项目建设将有效提升了公共文化服务硬件建设，提升图书馆服务效能，群众文化娱乐生活进一步丰富。</t>
  </si>
  <si>
    <t>兰州新区公共图书馆全年接待读者19万人次，举办线上线下讲座、培训30余场次，文化活动参与人次增长率99%，群众满意度100%。通过政府购买服务形式，组织开展各类文化惠民活动6场次。资金使用满足了广大群众的精神文化需求，文化活动参与人次增长率99%，群众满意度99%。</t>
  </si>
  <si>
    <t>文体设施设备购置量（台/件/套）</t>
  </si>
  <si>
    <t>购买文化服务数（场/次/部）</t>
  </si>
  <si>
    <t>新增公共数字资源库个数（个）</t>
  </si>
  <si>
    <t>文化培训、交流数（场/次）</t>
  </si>
  <si>
    <t>公共文化活动场馆、场所全年开放天数（天）</t>
  </si>
  <si>
    <t>图书资料、公共数字资源等资源利用率（%）</t>
  </si>
  <si>
    <t>文化活动参与人次增长率（%）</t>
  </si>
  <si>
    <t>公共文化项目建设完成率（%）</t>
  </si>
  <si>
    <t>受益群众项目满意度（%）</t>
  </si>
  <si>
    <t>项目管理人员满意度（%）</t>
  </si>
  <si>
    <t>2021年美术馆 公共图书馆 文化馆（站）免费开放补助资金</t>
  </si>
  <si>
    <t>推动图书馆、文化站等公共文化场所免费开放工作，有效提升公益性文化单位的公共服务水平，夯实公共文化服务体系，保障公共文化服务均等性。</t>
  </si>
  <si>
    <t>免费开放经费及时足额下达至新区图书馆及中川镇、秦川镇、西岔镇文化站，有效推动公共文化场所公共服务水平，夯实公共文化服务体系，保障城乡公共文化服务均等性。</t>
  </si>
  <si>
    <t>免费开放的公共图书馆数量</t>
  </si>
  <si>
    <t>1个</t>
  </si>
  <si>
    <t>免费开放的乡镇综合文化站数量</t>
  </si>
  <si>
    <t>3个</t>
  </si>
  <si>
    <t>≥6次</t>
  </si>
  <si>
    <t>45次</t>
  </si>
  <si>
    <t>举办公益性讲座次数</t>
  </si>
  <si>
    <t>6次</t>
  </si>
  <si>
    <t>质量
指标</t>
  </si>
  <si>
    <t>免费开放服务项目数</t>
  </si>
  <si>
    <t>≥9个</t>
  </si>
  <si>
    <t>17个</t>
  </si>
  <si>
    <t>成本
指标</t>
  </si>
  <si>
    <t>31.5万元</t>
  </si>
  <si>
    <t>群众参与度</t>
  </si>
  <si>
    <t>基本公共文化服务水平稳步提升</t>
  </si>
  <si>
    <t>长期</t>
  </si>
  <si>
    <t>群众对基本公共文化服务满意度</t>
  </si>
  <si>
    <t>2021年公共图书馆、美术馆、文化馆（站）免费开放补助资金</t>
  </si>
  <si>
    <t>推动中心社区文化站免费开放工作，有效提升公益性文化单位的公共服务水平，夯实公共文化服务体系，保障公共文化服务均等性。</t>
  </si>
  <si>
    <t>免费开放经费及时足额下达至彩虹城中心社区、栖霞中心社区、文曲中心社区文化站，有效推动文化站免费开放工作，有效提升基层公益性文化单位的公共服务水平，夯实公共文化服务体系。</t>
  </si>
  <si>
    <t>35次</t>
  </si>
  <si>
    <t>资金足额下达</t>
  </si>
  <si>
    <t>4.5万元/站</t>
  </si>
  <si>
    <t>13.5万元</t>
  </si>
  <si>
    <t>2020年文保员专项补助资金</t>
  </si>
  <si>
    <t>甘肃省文物局</t>
  </si>
  <si>
    <t>加强文物保护，增强对没有管护机构野外文物的管护，提升文物安全水平，传承中华优秀传统文化，促进文物事业与经济社会和谐发展。</t>
  </si>
  <si>
    <t>文保员经费足额拨付，切实增强对新区5处长城烽火台的巡查管护，提升文物安全水平，传承中华优秀传统文化，促进文物事业与经济社会和谐发展。</t>
  </si>
  <si>
    <t>无管护机构的省级及以上文物保护单位数量</t>
  </si>
  <si>
    <t>5处</t>
  </si>
  <si>
    <t>长城保护员数量</t>
  </si>
  <si>
    <t>5人</t>
  </si>
  <si>
    <t>加强5处长城烽火台的巡查看护</t>
  </si>
  <si>
    <t>确保文物安全</t>
  </si>
  <si>
    <t>文物安全</t>
  </si>
  <si>
    <t>5处长城烽火台安全</t>
  </si>
  <si>
    <t>2020年全年</t>
  </si>
  <si>
    <t>长城保护员适当补助</t>
  </si>
  <si>
    <t>0.12万元/人/年</t>
  </si>
  <si>
    <t>提升文物保护水平和全民文物保护意识</t>
  </si>
  <si>
    <t>有效提升</t>
  </si>
  <si>
    <t>促进优秀传统文化保护传承</t>
  </si>
  <si>
    <t>社会公众对文物保护满意度</t>
  </si>
  <si>
    <t>2021年文保员专项补助资金</t>
  </si>
  <si>
    <t>兰州新区图书馆</t>
  </si>
  <si>
    <t>读者满意度</t>
  </si>
  <si>
    <t>2021年图书馆部门预算项目支出绩效自评表</t>
  </si>
  <si>
    <t>图书馆全民阅读推广活动经费</t>
  </si>
  <si>
    <t>兰州新区商务和文化旅游局                                              （兰州新区综合保税区管理委员会）</t>
  </si>
  <si>
    <t>年度资金总额：</t>
  </si>
  <si>
    <t xml:space="preserve">     上年结转资金</t>
  </si>
  <si>
    <t xml:space="preserve"> 其他资金</t>
  </si>
  <si>
    <t>开展各类阅读推广活动，吸引更多读者走进图书馆，提高新区人民文化素养。</t>
  </si>
  <si>
    <t>每月开展各类阅读推广活动。</t>
  </si>
  <si>
    <t>活动场次</t>
  </si>
  <si>
    <t>10场</t>
  </si>
  <si>
    <t>按活动方案开展活动</t>
  </si>
  <si>
    <t>每月举办1场</t>
  </si>
  <si>
    <t>每月1场</t>
  </si>
  <si>
    <r>
      <rPr>
        <sz val="10"/>
        <color rgb="FF000000"/>
        <rFont val="Arial"/>
        <family val="2"/>
      </rPr>
      <t>≤3</t>
    </r>
    <r>
      <rPr>
        <sz val="10"/>
        <color rgb="FF000000"/>
        <rFont val="宋体"/>
        <charset val="134"/>
      </rPr>
      <t>万</t>
    </r>
  </si>
  <si>
    <r>
      <rPr>
        <sz val="10"/>
        <color rgb="FF000000"/>
        <rFont val="Arial"/>
        <family val="2"/>
      </rPr>
      <t>3</t>
    </r>
    <r>
      <rPr>
        <sz val="10"/>
        <color rgb="FF000000"/>
        <rFont val="宋体"/>
        <charset val="134"/>
      </rPr>
      <t>万</t>
    </r>
  </si>
  <si>
    <t>丰富阅读推广活动</t>
  </si>
  <si>
    <t>提高市民阅读热情</t>
  </si>
  <si>
    <t>吸引群众走进图书馆</t>
  </si>
  <si>
    <t>持续</t>
  </si>
  <si>
    <t>图书馆内部功能优化改造项目后续资金</t>
  </si>
  <si>
    <t>结清图书馆内部功能优化改造项目尾款。</t>
  </si>
  <si>
    <t>图书馆内部功能优化改造项目尾款已结清。</t>
  </si>
  <si>
    <t>付清尾款</t>
  </si>
  <si>
    <t>足额支付</t>
  </si>
  <si>
    <t>足额</t>
  </si>
  <si>
    <t>2021年12月31日前</t>
  </si>
  <si>
    <t>12月底</t>
  </si>
  <si>
    <t>≤164.87</t>
  </si>
  <si>
    <t>保障施工企业正常经营</t>
  </si>
  <si>
    <t>正常</t>
  </si>
  <si>
    <t>履行合同义务</t>
  </si>
  <si>
    <t>履约</t>
  </si>
  <si>
    <t>施工企业满意度</t>
  </si>
  <si>
    <t>图书馆制作导引标识、开馆典礼、LOGO设计费</t>
  </si>
  <si>
    <t>举办图书馆开馆典礼。</t>
  </si>
  <si>
    <t>成功举办图书馆开馆典礼。</t>
  </si>
  <si>
    <t>开馆典礼</t>
  </si>
  <si>
    <t>1场</t>
  </si>
  <si>
    <t>质量合格满足需要</t>
  </si>
  <si>
    <t>≤2.58万</t>
  </si>
  <si>
    <r>
      <rPr>
        <sz val="10"/>
        <color rgb="FF000000"/>
        <rFont val="Arial"/>
        <family val="2"/>
      </rPr>
      <t>2.5</t>
    </r>
    <r>
      <rPr>
        <sz val="10"/>
        <color rgb="FF000000"/>
        <rFont val="宋体"/>
        <charset val="134"/>
      </rPr>
      <t>万</t>
    </r>
  </si>
  <si>
    <t>保障图书馆正常开馆</t>
  </si>
  <si>
    <t>图书馆取暖费</t>
  </si>
  <si>
    <t xml:space="preserve"> 保障图书馆冬季正常供暖。</t>
  </si>
  <si>
    <t>图书馆冬季供暖正常。</t>
  </si>
  <si>
    <t>用热面积</t>
  </si>
  <si>
    <t>11638.15平方米</t>
  </si>
  <si>
    <t>室内温度不低于18度</t>
  </si>
  <si>
    <t>≥18度</t>
  </si>
  <si>
    <t>平均18度</t>
  </si>
  <si>
    <t>冬季温度最低的时候，室内温度只有15度，联系双良热力公司提高供水温度。</t>
  </si>
  <si>
    <t>2020年10月20日至2021年4月10日</t>
  </si>
  <si>
    <t>≥5个月</t>
  </si>
  <si>
    <r>
      <rPr>
        <sz val="10"/>
        <color rgb="FF000000"/>
        <rFont val="Arial"/>
        <family val="2"/>
      </rPr>
      <t>≤46.67</t>
    </r>
    <r>
      <rPr>
        <sz val="10"/>
        <color rgb="FF000000"/>
        <rFont val="宋体"/>
        <charset val="134"/>
      </rPr>
      <t>万</t>
    </r>
  </si>
  <si>
    <r>
      <rPr>
        <sz val="10"/>
        <color rgb="FF000000"/>
        <rFont val="Arial"/>
        <family val="2"/>
      </rPr>
      <t>46.67</t>
    </r>
    <r>
      <rPr>
        <sz val="10"/>
        <color rgb="FF000000"/>
        <rFont val="宋体"/>
        <charset val="134"/>
      </rPr>
      <t>万</t>
    </r>
  </si>
  <si>
    <t>图书馆供热正常</t>
  </si>
  <si>
    <t>为读者提供温暖舒适的阅读环境</t>
  </si>
  <si>
    <t>温暖舒适</t>
  </si>
  <si>
    <t>图书馆图书采购费</t>
  </si>
  <si>
    <t>采购3000册图书，吸引更多读者走进图书馆。</t>
  </si>
  <si>
    <t>完成图书采购3000多册，满足读者阅读需求。</t>
  </si>
  <si>
    <t>图书数量</t>
  </si>
  <si>
    <t>3000册</t>
  </si>
  <si>
    <t>3000多册</t>
  </si>
  <si>
    <t>正版图书</t>
  </si>
  <si>
    <t>正版</t>
  </si>
  <si>
    <t>10月底购进图书</t>
  </si>
  <si>
    <t>10月底</t>
  </si>
  <si>
    <t>7月份</t>
  </si>
  <si>
    <r>
      <rPr>
        <sz val="10"/>
        <color rgb="FF000000"/>
        <rFont val="Arial"/>
        <family val="2"/>
      </rPr>
      <t>≤9</t>
    </r>
    <r>
      <rPr>
        <sz val="10"/>
        <color rgb="FF000000"/>
        <rFont val="宋体"/>
        <charset val="134"/>
      </rPr>
      <t>万</t>
    </r>
  </si>
  <si>
    <r>
      <rPr>
        <sz val="10"/>
        <color rgb="FF000000"/>
        <rFont val="Arial"/>
        <family val="2"/>
      </rPr>
      <t>8.4375</t>
    </r>
    <r>
      <rPr>
        <sz val="10"/>
        <color rgb="FF000000"/>
        <rFont val="宋体"/>
        <charset val="134"/>
      </rPr>
      <t>万</t>
    </r>
  </si>
  <si>
    <t>扩大馆藏数量</t>
  </si>
  <si>
    <t>扩大</t>
  </si>
  <si>
    <t>保证提供的图书种类多</t>
  </si>
  <si>
    <t>种类多</t>
  </si>
  <si>
    <t>提供丰富多样的阅读书籍</t>
  </si>
  <si>
    <t>丰富多样</t>
  </si>
  <si>
    <t>图书馆消防控制费</t>
  </si>
  <si>
    <t>保障图书馆全年365天消防安全。</t>
  </si>
  <si>
    <t>图书馆全年365天消防安全。</t>
  </si>
  <si>
    <t>提供1.33万平方米       消防保障服务</t>
  </si>
  <si>
    <t>1.33万平方米</t>
  </si>
  <si>
    <t>人员数量</t>
  </si>
  <si>
    <t>3人</t>
  </si>
  <si>
    <t>全年365天安全运行</t>
  </si>
  <si>
    <t>安全运行</t>
  </si>
  <si>
    <t>全年365天提供消防保障服务</t>
  </si>
  <si>
    <t>365天</t>
  </si>
  <si>
    <r>
      <rPr>
        <sz val="10"/>
        <color rgb="FF000000"/>
        <rFont val="Arial"/>
        <family val="2"/>
      </rPr>
      <t>≤19.2</t>
    </r>
    <r>
      <rPr>
        <sz val="10"/>
        <color rgb="FF000000"/>
        <rFont val="宋体"/>
        <family val="3"/>
        <charset val="134"/>
      </rPr>
      <t>万</t>
    </r>
  </si>
  <si>
    <r>
      <rPr>
        <sz val="10"/>
        <color rgb="FF000000"/>
        <rFont val="Arial"/>
        <family val="2"/>
      </rPr>
      <t>19.2</t>
    </r>
    <r>
      <rPr>
        <sz val="10"/>
        <color rgb="FF000000"/>
        <rFont val="宋体"/>
        <family val="3"/>
        <charset val="134"/>
      </rPr>
      <t>万</t>
    </r>
  </si>
  <si>
    <t>为读者及工作人员提供    安全保障</t>
  </si>
  <si>
    <t>提供安全保障</t>
  </si>
  <si>
    <t>消除图书馆火灾隐患</t>
  </si>
  <si>
    <t>无火灾隐患</t>
  </si>
  <si>
    <t>图书馆物业费</t>
  </si>
  <si>
    <t>保障图书馆的正常开放，为图书馆全年365天提供物业服务。</t>
  </si>
  <si>
    <t>图书馆正常开放，为图书馆提供全年365天物业服务。</t>
  </si>
  <si>
    <t>服务面积</t>
  </si>
  <si>
    <t>1.33万㎡</t>
  </si>
  <si>
    <t>14人</t>
  </si>
  <si>
    <t>保洁质量</t>
  </si>
  <si>
    <t>卫生死角打扫不及时，由专人负责检查，及时清理卫生死角。</t>
  </si>
  <si>
    <t>安保质量</t>
  </si>
  <si>
    <t>全年365天提供物业保障</t>
  </si>
  <si>
    <t>及时提供</t>
  </si>
  <si>
    <r>
      <rPr>
        <sz val="10"/>
        <color rgb="FF000000"/>
        <rFont val="Arial"/>
        <family val="2"/>
      </rPr>
      <t>≤</t>
    </r>
    <r>
      <rPr>
        <sz val="10"/>
        <color rgb="FF000000"/>
        <rFont val="宋体"/>
        <family val="3"/>
        <charset val="134"/>
      </rPr>
      <t>87.11万</t>
    </r>
  </si>
  <si>
    <t>80.322万</t>
  </si>
  <si>
    <t>保障图书馆正常运转</t>
  </si>
  <si>
    <t>为广大读者提供良好的阅读环境</t>
  </si>
  <si>
    <t>阅读环境良好</t>
  </si>
  <si>
    <t>图书馆电费</t>
  </si>
  <si>
    <t>保障图书馆全年365天不断电。</t>
  </si>
  <si>
    <t>图书馆全年365天不断电。</t>
  </si>
  <si>
    <t>≥40万度</t>
  </si>
  <si>
    <t>50万度</t>
  </si>
  <si>
    <t>365天不断电</t>
  </si>
  <si>
    <t>不断电</t>
  </si>
  <si>
    <t>365天正常供电</t>
  </si>
  <si>
    <r>
      <rPr>
        <sz val="10"/>
        <color rgb="FF000000"/>
        <rFont val="Arial"/>
        <family val="2"/>
      </rPr>
      <t>≤30</t>
    </r>
    <r>
      <rPr>
        <sz val="10"/>
        <color rgb="FF000000"/>
        <rFont val="宋体"/>
        <family val="3"/>
        <charset val="134"/>
      </rPr>
      <t>万</t>
    </r>
  </si>
  <si>
    <t>30万</t>
  </si>
  <si>
    <t>图书馆正常开放</t>
  </si>
  <si>
    <t>图书馆维修（护）费</t>
  </si>
  <si>
    <t>维修维护图书馆损坏的设施设备，保障图书馆的正常开放运行。</t>
  </si>
  <si>
    <t>图书馆正常开放运行，损坏的设施设备得到维修维护。</t>
  </si>
  <si>
    <t>按需维修</t>
  </si>
  <si>
    <t>按需</t>
  </si>
  <si>
    <t>3万</t>
  </si>
  <si>
    <t>12月底完成</t>
  </si>
  <si>
    <r>
      <rPr>
        <sz val="10"/>
        <color rgb="FF000000"/>
        <rFont val="Arial"/>
        <family val="2"/>
      </rPr>
      <t>≤3</t>
    </r>
    <r>
      <rPr>
        <sz val="10"/>
        <color rgb="FF000000"/>
        <rFont val="宋体"/>
        <family val="3"/>
        <charset val="134"/>
      </rPr>
      <t>万</t>
    </r>
  </si>
  <si>
    <r>
      <rPr>
        <sz val="10"/>
        <color rgb="FF000000"/>
        <rFont val="Arial"/>
        <family val="2"/>
      </rPr>
      <t>3</t>
    </r>
    <r>
      <rPr>
        <sz val="10"/>
        <color rgb="FF000000"/>
        <rFont val="宋体"/>
        <family val="3"/>
        <charset val="134"/>
      </rPr>
      <t>万</t>
    </r>
  </si>
  <si>
    <t>图书馆正常运转</t>
  </si>
  <si>
    <t>保障设施安全运行</t>
  </si>
  <si>
    <t>图书馆网络服务费</t>
  </si>
  <si>
    <t>保障图书馆365天网络通畅。</t>
  </si>
  <si>
    <t>图书馆全年365天网络畅通。</t>
  </si>
  <si>
    <t>1条200M宽带</t>
  </si>
  <si>
    <t>200M</t>
  </si>
  <si>
    <t>全年365天网络畅通</t>
  </si>
  <si>
    <t>网络畅通</t>
  </si>
  <si>
    <t>偶尔网络卡顿，联系技术人员调试网络。</t>
  </si>
  <si>
    <t>365天不断网</t>
  </si>
  <si>
    <r>
      <rPr>
        <sz val="10"/>
        <color rgb="FF000000"/>
        <rFont val="Arial"/>
        <family val="2"/>
      </rPr>
      <t>≤6</t>
    </r>
    <r>
      <rPr>
        <sz val="10"/>
        <color rgb="FF000000"/>
        <rFont val="宋体"/>
        <family val="3"/>
        <charset val="134"/>
      </rPr>
      <t>万</t>
    </r>
  </si>
  <si>
    <r>
      <rPr>
        <sz val="10"/>
        <color rgb="FF000000"/>
        <rFont val="Arial"/>
        <family val="2"/>
      </rPr>
      <t>5.824</t>
    </r>
    <r>
      <rPr>
        <sz val="10"/>
        <color rgb="FF000000"/>
        <rFont val="宋体"/>
        <family val="3"/>
        <charset val="134"/>
      </rPr>
      <t>万</t>
    </r>
  </si>
  <si>
    <t>为图书馆电子设备  提供网络服务</t>
  </si>
  <si>
    <t>图书馆视障图书、 书立、期刊、报刊采购费</t>
  </si>
  <si>
    <t>采购盲文图书、书立、期刊、报刊。</t>
  </si>
  <si>
    <t>完成盲文图书、书立、期刊、报刊采购。</t>
  </si>
  <si>
    <t>盲文图书</t>
  </si>
  <si>
    <t>500册</t>
  </si>
  <si>
    <t>书立</t>
  </si>
  <si>
    <t>3000个</t>
  </si>
  <si>
    <t>4000个</t>
  </si>
  <si>
    <t>期报刊</t>
  </si>
  <si>
    <t>300种</t>
  </si>
  <si>
    <t>320种</t>
  </si>
  <si>
    <t>10月底采购完成</t>
  </si>
  <si>
    <t>≤9.75万</t>
  </si>
  <si>
    <t>9.75万</t>
  </si>
  <si>
    <t>图书馆公益性岗位补助资金</t>
  </si>
  <si>
    <t>保障图书馆公益性岗位图书管理员补助正常发放。</t>
  </si>
  <si>
    <t>图书馆公益性岗位图书管理员补助按时正常发放。</t>
  </si>
  <si>
    <t>服务区域</t>
  </si>
  <si>
    <t>3层</t>
  </si>
  <si>
    <t>8人</t>
  </si>
  <si>
    <t>图书上架质量</t>
  </si>
  <si>
    <t>服务质量</t>
  </si>
  <si>
    <t>补助按时发放</t>
  </si>
  <si>
    <r>
      <rPr>
        <sz val="10"/>
        <color rgb="FF000000"/>
        <rFont val="Arial"/>
        <family val="2"/>
      </rPr>
      <t>≤15.53</t>
    </r>
    <r>
      <rPr>
        <sz val="10"/>
        <color rgb="FF000000"/>
        <rFont val="宋体"/>
        <family val="3"/>
        <charset val="134"/>
      </rPr>
      <t>万</t>
    </r>
  </si>
  <si>
    <r>
      <rPr>
        <sz val="10"/>
        <color rgb="FF000000"/>
        <rFont val="Arial"/>
        <family val="2"/>
      </rPr>
      <t>15.53</t>
    </r>
    <r>
      <rPr>
        <sz val="10"/>
        <color rgb="FF000000"/>
        <rFont val="宋体"/>
        <family val="3"/>
        <charset val="134"/>
      </rPr>
      <t>万</t>
    </r>
  </si>
  <si>
    <t>保障图书馆正常运行</t>
  </si>
  <si>
    <t>正常运行</t>
  </si>
  <si>
    <t>为广大读者提供良好的服务</t>
  </si>
  <si>
    <t>服务良好</t>
  </si>
  <si>
    <t xml:space="preserve">    3.本表资金使用单位按具体项目填报，主管部门按二级项目汇总绩效目标，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t>
    <phoneticPr fontId="1" type="noConversion"/>
  </si>
  <si>
    <t>2020年省、市转移支付绩效自评表</t>
  </si>
  <si>
    <t>2020年省级文化旅游发展专项资金</t>
  </si>
  <si>
    <t xml:space="preserve">年度总体目标
 </t>
  </si>
  <si>
    <t>支持引导各类文化旅游产业建设项目和文化旅游产业融合示范项目，大力发展文化旅游业态创新，支持文化旅游产业项目建设，提高文化旅游消费水平，支持文化旅游产业开发重点项目。</t>
  </si>
  <si>
    <t>年度支持兰州新区田园综合体项目-冰雪运动员训练中心项目建设，培育了旅游+体育的旅游新业态产品，完善提升了项目基础设施配套，文化旅游产业持续稳步快速发展。2021年兰州新区旅游接待人数及旅游综合收入稳步增长，增幅位居全省前列。</t>
  </si>
  <si>
    <t>支持文旅产业建设项目数</t>
  </si>
  <si>
    <t>提升旅游业发展质量和水平</t>
  </si>
  <si>
    <t xml:space="preserve"> </t>
  </si>
  <si>
    <t>资金下达时间</t>
  </si>
  <si>
    <t>资金下拨园区管委会后未及时拨付至项目建设方账户，超过30天。下一步将加大与各园区及收款单位的沟通衔接，及时将资金下达至项目单位。</t>
  </si>
  <si>
    <t>项目补助资金占项目总投资资金比重</t>
  </si>
  <si>
    <t>≤1%</t>
  </si>
  <si>
    <t>财政资金带动旅游综合收入</t>
  </si>
  <si>
    <t>推动新区文化旅游商品、推动文化旅游产业健康发展</t>
  </si>
  <si>
    <t>逐步改善</t>
  </si>
  <si>
    <t>推动文化旅游产业融合发展</t>
  </si>
  <si>
    <t>对文化旅游产业业态和产品满意度</t>
  </si>
  <si>
    <t>2021年第一批省级旅游发展专项资金</t>
  </si>
  <si>
    <t>进一步发挥财政资金引领撬动作用，广泛吸引社会力量投资旅游，深入推进旅游品牌创建，对乡村旅游培训继续进行补助，切实提升文化旅游供给能力、综合效益和服务质量，推动旅游收入持续增长，打造高品质乡村振兴“旅游版”，实现巩固拓展脱贫攻坚成果同乡村振兴有效衔接，助力文化和旅游产业成为重点产业。</t>
  </si>
  <si>
    <t>年度完成乡村旅游培训班1期，培训乡村旅游带头人、从业人员85人。2021年兰州新区旅游接待人数及旅游综合收入稳步增长，增幅位居全省前列。</t>
  </si>
  <si>
    <t>举办乡村旅游培训班期次</t>
  </si>
  <si>
    <t>1期</t>
  </si>
  <si>
    <t>乡村旅游培训方案已完成、培训资料已购置，但由于疫情原因培训课程暂未完成。</t>
  </si>
  <si>
    <t>乡村旅游培训班内容充实有效</t>
  </si>
  <si>
    <t xml:space="preserve">因疫情影响，培训延迟至2022年6月20日，资金拨付手续已于2022年8月完成，下一步将加大与财政部门的沟通衔接，及时将资金下达至项目单位。 </t>
  </si>
  <si>
    <t>补助标准执行度</t>
  </si>
  <si>
    <t>按照省级、新区标准</t>
  </si>
  <si>
    <t>乡村旅游收入</t>
  </si>
  <si>
    <t>乡村旅游点服务管理水平</t>
  </si>
  <si>
    <t>推动乡村旅游发展</t>
  </si>
  <si>
    <t>参训人员满意度</t>
  </si>
  <si>
    <t>总部经济税收奖补资金</t>
  </si>
  <si>
    <t>甘肃海成通电子集团有限公司</t>
  </si>
  <si>
    <t>开展“促消费、享优惠、惠民生”活动，在激发消费潜力的工作中挖掘居民消费潜力，促进重点消费品消费，繁荣消费市场，培育市场新主体，努力完成省政府确定的全年社零额增长目标。</t>
  </si>
  <si>
    <t>甘肃海成通电子集团有限公司及其旗下9个子公司2020年累计实现销售额286981万元，在新区缴税总额累计达到2046.4788万元，新区留成金额为809.1475万元。</t>
  </si>
  <si>
    <t>促销活动数量</t>
  </si>
  <si>
    <t>≥160场次</t>
  </si>
  <si>
    <t>由于疫情情况取消了14场活动</t>
  </si>
  <si>
    <t>配套活动物料及礼品金额</t>
  </si>
  <si>
    <t>≥4500万</t>
  </si>
  <si>
    <t>3999万</t>
  </si>
  <si>
    <t>由于疫情情况取消了相关活动的物料及礼品</t>
  </si>
  <si>
    <t>产品品类</t>
  </si>
  <si>
    <t>≥5款机型</t>
  </si>
  <si>
    <t>活动的及时性</t>
  </si>
  <si>
    <t>是否及时</t>
  </si>
  <si>
    <t>是</t>
  </si>
  <si>
    <t>广告投放金额</t>
  </si>
  <si>
    <t>≥300万</t>
  </si>
  <si>
    <t>319万</t>
  </si>
  <si>
    <t>零售增长率</t>
  </si>
  <si>
    <t>≥30%</t>
  </si>
  <si>
    <t>销售金额</t>
  </si>
  <si>
    <t>≥20亿</t>
  </si>
  <si>
    <t>25.7亿</t>
  </si>
  <si>
    <t>刺激消费</t>
  </si>
  <si>
    <t>≥10亿</t>
  </si>
  <si>
    <t>14亿</t>
  </si>
  <si>
    <t>人才队伍持续培养</t>
  </si>
  <si>
    <t>是否持续培养</t>
  </si>
  <si>
    <t>消费者满意度</t>
  </si>
  <si>
    <t>≥100%</t>
  </si>
  <si>
    <t>民众投诉率</t>
  </si>
  <si>
    <t>2021年度省级促消费专项资金</t>
    <phoneticPr fontId="23" type="noConversion"/>
  </si>
  <si>
    <t>20万元</t>
  </si>
  <si>
    <t>《甘肃省商务厅关于下达2021年省级促消费专项资金计划的通知》（甘商务财务发〔2021〕228号）《甘肃省财政厅关于提前下达2021年省级商务专项转移支付资金指标的通知》（甘财建〔2020〕302号）《甘肃省财政厅关于下达2021年省级促消费专项资金的通知》（甘财建〔2021〕112号）下达资金20万元，开展促消费，支持企业促销</t>
  </si>
  <si>
    <t>全部完成</t>
  </si>
  <si>
    <t>指标1：促消费活动数量</t>
  </si>
  <si>
    <t>≥25场次</t>
  </si>
  <si>
    <t>指标2：产品品类</t>
  </si>
  <si>
    <t>≥300种</t>
  </si>
  <si>
    <t>320种以上</t>
  </si>
  <si>
    <t>指标1：活动的及时性</t>
  </si>
  <si>
    <t>指标1：广告投放金额</t>
  </si>
  <si>
    <t>≥20万</t>
  </si>
  <si>
    <t>20万</t>
  </si>
  <si>
    <t>指标1：零售增长率</t>
  </si>
  <si>
    <t>≥19%</t>
  </si>
  <si>
    <t>指标2：销售金额</t>
  </si>
  <si>
    <t>≥1亿</t>
  </si>
  <si>
    <t>1亿</t>
  </si>
  <si>
    <t>指标1：刺激消费</t>
  </si>
  <si>
    <t>≥3000万</t>
  </si>
  <si>
    <t>3000万以上</t>
  </si>
  <si>
    <t>指标1：人才队伍培养</t>
  </si>
  <si>
    <t>指标1：消费者满意度</t>
  </si>
  <si>
    <t>≥98%</t>
  </si>
  <si>
    <t>指标2：民众投诉率</t>
  </si>
  <si>
    <t>2020年度消费促进考核区县补助资金</t>
  </si>
  <si>
    <t>40万元</t>
  </si>
  <si>
    <t>《关于下达2020年度消费促进考核区县补助资金的通知》（兰财企〔2021〕46号）奖励资金40万元，开展促消费，鼓励商贸企业促销</t>
  </si>
  <si>
    <t>中央厨房惠民工程建设项目</t>
    <phoneticPr fontId="23" type="noConversion"/>
  </si>
  <si>
    <t>甘肃紫金大厨房食品股份有限公司</t>
  </si>
  <si>
    <t>甘肃紫金大厨房食品股份有限公司2021年度预计完成销售额2800万，完成新增长期大客户三家，降本增效工作跟进一步</t>
  </si>
  <si>
    <t>甘肃紫金大厨房食品股份有限公司2021年累计实现销售额3021.61万元，缴税总额累计达239.68万元；新增尕兵大盘鸡、京强调、兰州东站高铁餐供应业务。</t>
  </si>
  <si>
    <t>配送终端数量</t>
  </si>
  <si>
    <t>≥131个</t>
  </si>
  <si>
    <t>124个</t>
  </si>
  <si>
    <t>学生餐试点受教育政策影响，增速未达预期</t>
  </si>
  <si>
    <t>重点供应商产品合格率</t>
  </si>
  <si>
    <t>订单响应率</t>
  </si>
  <si>
    <t>准时送达率</t>
  </si>
  <si>
    <t>营业成本</t>
  </si>
  <si>
    <t>≤2900万</t>
  </si>
  <si>
    <t>3180万</t>
  </si>
  <si>
    <t>新增大客户3家，另受疫情影响原材料价格上涨</t>
  </si>
  <si>
    <t>新增大客户3家，另收疫情影响原材料价格上涨</t>
  </si>
  <si>
    <t>年度销售额</t>
  </si>
  <si>
    <t>≥2800万</t>
  </si>
  <si>
    <t>3021.61万</t>
  </si>
  <si>
    <t>学生餐餐盒循环利用率</t>
  </si>
  <si>
    <t>新增就业岗位</t>
  </si>
  <si>
    <t>20人</t>
  </si>
  <si>
    <t>23人</t>
  </si>
  <si>
    <t>业务全流程无纸化</t>
  </si>
  <si>
    <t>客户满意度</t>
  </si>
  <si>
    <t>月均客诉次数</t>
  </si>
  <si>
    <t>≤2次</t>
  </si>
  <si>
    <t>1.29次</t>
  </si>
</sst>
</file>

<file path=xl/styles.xml><?xml version="1.0" encoding="utf-8"?>
<styleSheet xmlns="http://schemas.openxmlformats.org/spreadsheetml/2006/main">
  <numFmts count="1">
    <numFmt numFmtId="176" formatCode="0.00_ "/>
  </numFmts>
  <fonts count="40">
    <font>
      <sz val="11"/>
      <color theme="1"/>
      <name val="宋体"/>
      <family val="2"/>
      <charset val="134"/>
      <scheme val="minor"/>
    </font>
    <font>
      <sz val="9"/>
      <name val="宋体"/>
      <family val="2"/>
      <charset val="134"/>
      <scheme val="minor"/>
    </font>
    <font>
      <b/>
      <sz val="20"/>
      <color theme="1"/>
      <name val="宋体"/>
      <charset val="134"/>
    </font>
    <font>
      <b/>
      <u/>
      <sz val="20"/>
      <color indexed="8"/>
      <name val="宋体"/>
      <charset val="134"/>
    </font>
    <font>
      <b/>
      <sz val="20"/>
      <color indexed="8"/>
      <name val="宋体"/>
      <charset val="134"/>
    </font>
    <font>
      <sz val="9"/>
      <name val="宋体"/>
      <charset val="134"/>
    </font>
    <font>
      <sz val="9"/>
      <color theme="1"/>
      <name val="宋体"/>
      <charset val="134"/>
    </font>
    <font>
      <sz val="9"/>
      <color theme="1"/>
      <name val="宋体"/>
      <charset val="134"/>
      <scheme val="minor"/>
    </font>
    <font>
      <sz val="9"/>
      <color rgb="FF000000"/>
      <name val="宋体"/>
      <charset val="134"/>
      <scheme val="minor"/>
    </font>
    <font>
      <sz val="8"/>
      <color rgb="FF000000"/>
      <name val="宋体"/>
      <charset val="134"/>
      <scheme val="minor"/>
    </font>
    <font>
      <sz val="9"/>
      <color indexed="8"/>
      <name val="宋体"/>
      <charset val="134"/>
    </font>
    <font>
      <b/>
      <sz val="18"/>
      <color theme="1"/>
      <name val="宋体"/>
      <charset val="134"/>
    </font>
    <font>
      <sz val="11"/>
      <color theme="1"/>
      <name val="宋体"/>
      <charset val="134"/>
      <scheme val="minor"/>
    </font>
    <font>
      <sz val="10"/>
      <name val="宋体"/>
      <charset val="134"/>
    </font>
    <font>
      <sz val="9"/>
      <color rgb="FF000000"/>
      <name val="宋体"/>
      <charset val="134"/>
    </font>
    <font>
      <sz val="10"/>
      <color rgb="FF000000"/>
      <name val="宋体"/>
      <charset val="134"/>
    </font>
    <font>
      <sz val="10"/>
      <color rgb="FF000000"/>
      <name val="SimSun"/>
      <charset val="134"/>
    </font>
    <font>
      <sz val="10"/>
      <color indexed="8"/>
      <name val="宋体"/>
      <charset val="134"/>
    </font>
    <font>
      <sz val="11"/>
      <color indexed="8"/>
      <name val="宋体"/>
      <charset val="134"/>
    </font>
    <font>
      <sz val="12"/>
      <name val="宋体"/>
      <charset val="134"/>
    </font>
    <font>
      <sz val="9"/>
      <color indexed="8"/>
      <name val="Times New Roman"/>
    </font>
    <font>
      <sz val="9"/>
      <color rgb="FF000000"/>
      <name val="Times New Roman"/>
      <family val="1"/>
    </font>
    <font>
      <b/>
      <u/>
      <sz val="20"/>
      <color rgb="FF000000"/>
      <name val="宋体"/>
      <charset val="134"/>
    </font>
    <font>
      <sz val="9"/>
      <name val="宋体"/>
      <charset val="134"/>
      <scheme val="minor"/>
    </font>
    <font>
      <sz val="9"/>
      <color rgb="FF0D0D0D"/>
      <name val="宋体"/>
      <charset val="134"/>
      <scheme val="minor"/>
    </font>
    <font>
      <b/>
      <sz val="20"/>
      <color theme="1"/>
      <name val="宋体"/>
      <charset val="134"/>
      <scheme val="minor"/>
    </font>
    <font>
      <sz val="12"/>
      <color theme="1"/>
      <name val="宋体"/>
      <charset val="134"/>
    </font>
    <font>
      <sz val="10"/>
      <color rgb="FF333333"/>
      <name val="宋体"/>
      <charset val="134"/>
    </font>
    <font>
      <sz val="10"/>
      <color rgb="FF000000"/>
      <name val="Arial"/>
      <family val="2"/>
    </font>
    <font>
      <sz val="6"/>
      <color theme="1"/>
      <name val="宋体"/>
      <charset val="134"/>
    </font>
    <font>
      <sz val="12"/>
      <color theme="1"/>
      <name val="宋体"/>
      <family val="3"/>
      <charset val="134"/>
    </font>
    <font>
      <sz val="11"/>
      <color theme="1"/>
      <name val="宋体"/>
      <family val="3"/>
      <charset val="134"/>
      <scheme val="minor"/>
    </font>
    <font>
      <b/>
      <sz val="20"/>
      <color theme="1"/>
      <name val="宋体"/>
      <family val="3"/>
      <charset val="134"/>
      <scheme val="minor"/>
    </font>
    <font>
      <sz val="10"/>
      <color rgb="FF333333"/>
      <name val="宋体"/>
      <family val="3"/>
      <charset val="134"/>
    </font>
    <font>
      <sz val="10"/>
      <color rgb="FF000000"/>
      <name val="宋体"/>
      <family val="3"/>
      <charset val="134"/>
    </font>
    <font>
      <sz val="9"/>
      <color rgb="FF000000"/>
      <name val="宋体"/>
      <family val="3"/>
      <charset val="134"/>
      <scheme val="minor"/>
    </font>
    <font>
      <sz val="9"/>
      <color theme="1"/>
      <name val="宋体"/>
      <family val="3"/>
      <charset val="134"/>
      <scheme val="minor"/>
    </font>
    <font>
      <sz val="8"/>
      <color theme="1"/>
      <name val="宋体"/>
      <family val="3"/>
      <charset val="134"/>
      <scheme val="minor"/>
    </font>
    <font>
      <sz val="10"/>
      <color theme="1"/>
      <name val="宋体"/>
      <family val="3"/>
      <charset val="134"/>
    </font>
    <font>
      <sz val="8"/>
      <color theme="1"/>
      <name val="宋体"/>
      <family val="3"/>
      <charset val="134"/>
    </font>
  </fonts>
  <fills count="3">
    <fill>
      <patternFill patternType="none"/>
    </fill>
    <fill>
      <patternFill patternType="gray125"/>
    </fill>
    <fill>
      <patternFill patternType="solid">
        <fgColor indexed="9"/>
        <bgColor indexed="64"/>
      </patternFill>
    </fill>
  </fills>
  <borders count="7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indexed="0"/>
      </left>
      <right/>
      <top style="thin">
        <color indexed="0"/>
      </top>
      <bottom style="thin">
        <color indexed="0"/>
      </bottom>
      <diagonal/>
    </border>
    <border>
      <left/>
      <right/>
      <top style="thin">
        <color indexed="0"/>
      </top>
      <bottom style="thin">
        <color indexed="0"/>
      </bottom>
      <diagonal/>
    </border>
    <border>
      <left/>
      <right style="thin">
        <color indexed="0"/>
      </right>
      <top style="thin">
        <color indexed="0"/>
      </top>
      <bottom style="thin">
        <color indexed="0"/>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right style="medium">
        <color rgb="FF000000"/>
      </right>
      <top style="medium">
        <color rgb="FF000000"/>
      </top>
      <bottom/>
      <diagonal/>
    </border>
    <border>
      <left style="medium">
        <color rgb="FF000000"/>
      </left>
      <right/>
      <top/>
      <bottom style="medium">
        <color rgb="FF000000"/>
      </bottom>
      <diagonal/>
    </border>
    <border>
      <left/>
      <right style="medium">
        <color rgb="FF000000"/>
      </right>
      <top/>
      <bottom style="medium">
        <color rgb="FF000000"/>
      </bottom>
      <diagonal/>
    </border>
    <border>
      <left style="medium">
        <color rgb="FF000000"/>
      </left>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style="medium">
        <color auto="1"/>
      </left>
      <right/>
      <top style="medium">
        <color auto="1"/>
      </top>
      <bottom/>
      <diagonal/>
    </border>
    <border>
      <left/>
      <right style="medium">
        <color auto="1"/>
      </right>
      <top style="medium">
        <color auto="1"/>
      </top>
      <bottom/>
      <diagonal/>
    </border>
    <border>
      <left/>
      <right/>
      <top style="medium">
        <color auto="1"/>
      </top>
      <bottom style="medium">
        <color rgb="FF000000"/>
      </bottom>
      <diagonal/>
    </border>
    <border>
      <left/>
      <right style="medium">
        <color auto="1"/>
      </right>
      <top style="medium">
        <color auto="1"/>
      </top>
      <bottom style="medium">
        <color rgb="FF000000"/>
      </bottom>
      <diagonal/>
    </border>
    <border>
      <left style="medium">
        <color auto="1"/>
      </left>
      <right/>
      <top/>
      <bottom style="medium">
        <color auto="1"/>
      </bottom>
      <diagonal/>
    </border>
    <border>
      <left/>
      <right style="medium">
        <color auto="1"/>
      </right>
      <top/>
      <bottom style="medium">
        <color auto="1"/>
      </bottom>
      <diagonal/>
    </border>
    <border>
      <left/>
      <right/>
      <top style="medium">
        <color rgb="FF000000"/>
      </top>
      <bottom style="medium">
        <color auto="1"/>
      </bottom>
      <diagonal/>
    </border>
    <border>
      <left/>
      <right style="medium">
        <color auto="1"/>
      </right>
      <top style="medium">
        <color rgb="FF000000"/>
      </top>
      <bottom style="medium">
        <color auto="1"/>
      </bottom>
      <diagonal/>
    </border>
    <border>
      <left style="medium">
        <color rgb="FF000000"/>
      </left>
      <right style="medium">
        <color rgb="FF000000"/>
      </right>
      <top/>
      <bottom/>
      <diagonal/>
    </border>
    <border>
      <left/>
      <right/>
      <top style="medium">
        <color auto="1"/>
      </top>
      <bottom/>
      <diagonal/>
    </border>
    <border>
      <left style="medium">
        <color auto="1"/>
      </left>
      <right/>
      <top/>
      <bottom/>
      <diagonal/>
    </border>
    <border>
      <left/>
      <right style="medium">
        <color auto="1"/>
      </right>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bottom style="medium">
        <color rgb="FF000000"/>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auto="1"/>
      </left>
      <right style="medium">
        <color auto="1"/>
      </right>
      <top style="medium">
        <color auto="1"/>
      </top>
      <bottom style="thin">
        <color auto="1"/>
      </bottom>
      <diagonal/>
    </border>
    <border>
      <left style="medium">
        <color auto="1"/>
      </left>
      <right style="thin">
        <color auto="1"/>
      </right>
      <top style="medium">
        <color auto="1"/>
      </top>
      <bottom style="medium">
        <color auto="1"/>
      </bottom>
      <diagonal/>
    </border>
    <border>
      <left style="thin">
        <color auto="1"/>
      </left>
      <right/>
      <top style="medium">
        <color auto="1"/>
      </top>
      <bottom style="medium">
        <color auto="1"/>
      </bottom>
      <diagonal/>
    </border>
    <border>
      <left style="medium">
        <color rgb="FF000000"/>
      </left>
      <right style="medium">
        <color rgb="FF000000"/>
      </right>
      <top style="medium">
        <color rgb="FF000000"/>
      </top>
      <bottom/>
      <diagonal/>
    </border>
    <border>
      <left style="medium">
        <color auto="1"/>
      </left>
      <right style="medium">
        <color auto="1"/>
      </right>
      <top style="medium">
        <color auto="1"/>
      </top>
      <bottom style="medium">
        <color auto="1"/>
      </bottom>
      <diagonal/>
    </border>
    <border>
      <left/>
      <right/>
      <top/>
      <bottom style="medium">
        <color auto="1"/>
      </bottom>
      <diagonal/>
    </border>
    <border>
      <left style="medium">
        <color auto="1"/>
      </left>
      <right style="medium">
        <color rgb="FF000000"/>
      </right>
      <top style="medium">
        <color auto="1"/>
      </top>
      <bottom style="medium">
        <color auto="1"/>
      </bottom>
      <diagonal/>
    </border>
    <border>
      <left/>
      <right style="medium">
        <color auto="1"/>
      </right>
      <top style="medium">
        <color rgb="FF000000"/>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s>
  <cellStyleXfs count="32">
    <xf numFmtId="0" fontId="0" fillId="0" borderId="0">
      <alignment vertical="center"/>
    </xf>
    <xf numFmtId="0" fontId="12" fillId="0" borderId="0">
      <alignment vertical="center"/>
    </xf>
    <xf numFmtId="0" fontId="18" fillId="0" borderId="0">
      <protection locked="0"/>
    </xf>
    <xf numFmtId="0" fontId="19" fillId="0" borderId="0">
      <alignment vertical="top"/>
      <protection locked="0"/>
    </xf>
    <xf numFmtId="0" fontId="19" fillId="0" borderId="0">
      <protection locked="0"/>
    </xf>
    <xf numFmtId="0" fontId="12" fillId="0" borderId="0">
      <alignment vertical="center"/>
    </xf>
    <xf numFmtId="0" fontId="19" fillId="0" borderId="0">
      <protection locked="0"/>
    </xf>
    <xf numFmtId="0" fontId="12" fillId="0" borderId="0">
      <alignment vertical="center"/>
    </xf>
    <xf numFmtId="0" fontId="19" fillId="0" borderId="0">
      <protection locked="0"/>
    </xf>
    <xf numFmtId="0" fontId="12" fillId="0" borderId="0">
      <alignment vertical="center"/>
    </xf>
    <xf numFmtId="0" fontId="19" fillId="0" borderId="0">
      <protection locked="0"/>
    </xf>
    <xf numFmtId="0" fontId="12" fillId="0" borderId="0">
      <alignment vertical="center"/>
    </xf>
    <xf numFmtId="0" fontId="19" fillId="0" borderId="0">
      <protection locked="0"/>
    </xf>
    <xf numFmtId="0" fontId="12" fillId="0" borderId="0">
      <alignment vertical="center"/>
    </xf>
    <xf numFmtId="0" fontId="19" fillId="0" borderId="0">
      <protection locked="0"/>
    </xf>
    <xf numFmtId="0" fontId="12" fillId="0" borderId="0">
      <alignment vertical="center"/>
    </xf>
    <xf numFmtId="0" fontId="19" fillId="0" borderId="0">
      <protection locked="0"/>
    </xf>
    <xf numFmtId="0" fontId="12" fillId="0" borderId="0">
      <alignment vertical="center"/>
    </xf>
    <xf numFmtId="0" fontId="19" fillId="0" borderId="0">
      <protection locked="0"/>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cellStyleXfs>
  <cellXfs count="1351">
    <xf numFmtId="0" fontId="0" fillId="0" borderId="0" xfId="0">
      <alignment vertical="center"/>
    </xf>
    <xf numFmtId="4" fontId="6"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4" fontId="7" fillId="0" borderId="1" xfId="0" applyNumberFormat="1" applyFont="1" applyBorder="1" applyAlignment="1">
      <alignment horizontal="center" vertical="center" wrapText="1"/>
    </xf>
    <xf numFmtId="9" fontId="7" fillId="0" borderId="1" xfId="0" applyNumberFormat="1" applyFont="1" applyBorder="1" applyAlignment="1">
      <alignment horizontal="center" vertical="center" wrapText="1"/>
    </xf>
    <xf numFmtId="0" fontId="7" fillId="0" borderId="1" xfId="0" applyFont="1" applyBorder="1" applyAlignment="1">
      <alignment horizontal="center" vertical="center" textRotation="255" wrapText="1"/>
    </xf>
    <xf numFmtId="0" fontId="7" fillId="0" borderId="1" xfId="0" applyFont="1" applyBorder="1" applyAlignment="1">
      <alignment vertical="center"/>
    </xf>
    <xf numFmtId="0" fontId="12" fillId="0" borderId="0" xfId="1">
      <alignment vertical="center"/>
    </xf>
    <xf numFmtId="0" fontId="6" fillId="0" borderId="1" xfId="1" applyFont="1" applyFill="1" applyBorder="1" applyAlignment="1">
      <alignment horizontal="center" vertical="center" wrapText="1"/>
    </xf>
    <xf numFmtId="0" fontId="7" fillId="0" borderId="1" xfId="1" applyFont="1" applyFill="1" applyBorder="1" applyAlignment="1">
      <alignment horizontal="center" vertical="center" wrapText="1"/>
    </xf>
    <xf numFmtId="0" fontId="13" fillId="0" borderId="7" xfId="4" applyNumberFormat="1" applyFont="1" applyFill="1" applyBorder="1" applyAlignment="1" applyProtection="1">
      <alignment horizontal="center" vertical="center" wrapText="1"/>
    </xf>
    <xf numFmtId="0" fontId="5" fillId="0" borderId="2" xfId="4" applyNumberFormat="1" applyFont="1" applyFill="1" applyBorder="1" applyAlignment="1" applyProtection="1">
      <alignment horizontal="center" vertical="center" wrapText="1"/>
    </xf>
    <xf numFmtId="0" fontId="7" fillId="0" borderId="1" xfId="1" applyFont="1" applyFill="1" applyBorder="1" applyAlignment="1">
      <alignment vertical="center"/>
    </xf>
    <xf numFmtId="0" fontId="10" fillId="0" borderId="1" xfId="2" applyNumberFormat="1" applyFont="1" applyFill="1" applyBorder="1" applyAlignment="1" applyProtection="1">
      <alignment horizontal="center" vertical="center" wrapText="1"/>
    </xf>
    <xf numFmtId="9" fontId="14" fillId="0" borderId="12" xfId="1" applyNumberFormat="1" applyFont="1" applyFill="1" applyBorder="1" applyAlignment="1">
      <alignment horizontal="center" vertical="center" wrapText="1"/>
    </xf>
    <xf numFmtId="9" fontId="10" fillId="0" borderId="1" xfId="2" applyNumberFormat="1" applyFont="1" applyFill="1" applyBorder="1" applyAlignment="1" applyProtection="1">
      <alignment horizontal="center" vertical="center" wrapText="1"/>
    </xf>
    <xf numFmtId="49" fontId="14" fillId="0" borderId="12" xfId="1" applyNumberFormat="1" applyFont="1" applyFill="1" applyBorder="1" applyAlignment="1">
      <alignment horizontal="center" vertical="center" wrapText="1"/>
    </xf>
    <xf numFmtId="0" fontId="10" fillId="0" borderId="12" xfId="1" applyNumberFormat="1" applyFont="1" applyFill="1" applyBorder="1" applyAlignment="1">
      <alignment horizontal="center" vertical="center" wrapText="1"/>
    </xf>
    <xf numFmtId="0" fontId="5" fillId="0" borderId="1" xfId="4" applyNumberFormat="1" applyFont="1" applyFill="1" applyBorder="1" applyAlignment="1" applyProtection="1">
      <alignment horizontal="center" vertical="center" wrapText="1"/>
    </xf>
    <xf numFmtId="9" fontId="14" fillId="0" borderId="12" xfId="3" applyNumberFormat="1" applyFont="1" applyFill="1" applyBorder="1" applyAlignment="1" applyProtection="1">
      <alignment horizontal="center" vertical="center" wrapText="1"/>
    </xf>
    <xf numFmtId="9" fontId="6" fillId="0" borderId="1" xfId="2" applyNumberFormat="1" applyFont="1" applyFill="1" applyBorder="1" applyAlignment="1" applyProtection="1">
      <alignment horizontal="center" vertical="center" wrapText="1"/>
    </xf>
    <xf numFmtId="0" fontId="17" fillId="0" borderId="12" xfId="3" applyFont="1" applyBorder="1" applyAlignment="1" applyProtection="1">
      <alignment horizontal="center" vertical="center" wrapText="1"/>
    </xf>
    <xf numFmtId="0" fontId="14" fillId="0" borderId="1" xfId="1" applyNumberFormat="1" applyFont="1" applyFill="1" applyBorder="1" applyAlignment="1">
      <alignment horizontal="center" vertical="center" wrapText="1"/>
    </xf>
    <xf numFmtId="0" fontId="18" fillId="0" borderId="0" xfId="2" applyNumberFormat="1" applyFont="1" applyFill="1" applyBorder="1" applyAlignment="1" applyProtection="1">
      <alignment vertical="center"/>
    </xf>
    <xf numFmtId="0" fontId="12" fillId="0" borderId="0" xfId="5">
      <alignment vertical="center"/>
    </xf>
    <xf numFmtId="0" fontId="6" fillId="0" borderId="19" xfId="5" applyFont="1" applyFill="1" applyBorder="1" applyAlignment="1">
      <alignment horizontal="center" vertical="center" wrapText="1"/>
    </xf>
    <xf numFmtId="0" fontId="7" fillId="0" borderId="19" xfId="5" applyFont="1" applyFill="1" applyBorder="1" applyAlignment="1">
      <alignment horizontal="center" vertical="center" wrapText="1"/>
    </xf>
    <xf numFmtId="0" fontId="7" fillId="0" borderId="19" xfId="5" applyFont="1" applyFill="1" applyBorder="1" applyAlignment="1">
      <alignment vertical="center"/>
    </xf>
    <xf numFmtId="49" fontId="13" fillId="0" borderId="19" xfId="5" applyNumberFormat="1" applyFont="1" applyFill="1" applyBorder="1" applyAlignment="1" applyProtection="1">
      <alignment horizontal="center" vertical="center" wrapText="1"/>
      <protection locked="0"/>
    </xf>
    <xf numFmtId="9" fontId="15" fillId="0" borderId="19" xfId="5" applyNumberFormat="1" applyFont="1" applyFill="1" applyBorder="1" applyAlignment="1">
      <alignment horizontal="center" vertical="center" wrapText="1"/>
    </xf>
    <xf numFmtId="0" fontId="15" fillId="0" borderId="19" xfId="5" applyFont="1" applyFill="1" applyBorder="1" applyAlignment="1">
      <alignment horizontal="center" vertical="center" wrapText="1"/>
    </xf>
    <xf numFmtId="0" fontId="16" fillId="0" borderId="19" xfId="5" applyFont="1" applyFill="1" applyBorder="1" applyAlignment="1">
      <alignment horizontal="center" vertical="center" wrapText="1"/>
    </xf>
    <xf numFmtId="9" fontId="16" fillId="0" borderId="19" xfId="5" applyNumberFormat="1" applyFont="1" applyFill="1" applyBorder="1" applyAlignment="1">
      <alignment horizontal="center" vertical="center" wrapText="1"/>
    </xf>
    <xf numFmtId="0" fontId="6" fillId="0" borderId="19" xfId="7" applyFont="1" applyFill="1" applyBorder="1" applyAlignment="1">
      <alignment horizontal="center" vertical="center" wrapText="1"/>
    </xf>
    <xf numFmtId="0" fontId="7" fillId="0" borderId="19" xfId="7" applyFont="1" applyFill="1" applyBorder="1" applyAlignment="1">
      <alignment horizontal="center" vertical="center" wrapText="1"/>
    </xf>
    <xf numFmtId="0" fontId="13" fillId="0" borderId="7" xfId="8" applyNumberFormat="1" applyFont="1" applyFill="1" applyBorder="1" applyAlignment="1" applyProtection="1">
      <alignment horizontal="center" vertical="center" wrapText="1"/>
    </xf>
    <xf numFmtId="0" fontId="5" fillId="0" borderId="22" xfId="8" applyNumberFormat="1" applyFont="1" applyFill="1" applyBorder="1" applyAlignment="1" applyProtection="1">
      <alignment horizontal="center" vertical="center" wrapText="1"/>
    </xf>
    <xf numFmtId="0" fontId="7" fillId="0" borderId="19" xfId="7" applyFont="1" applyFill="1" applyBorder="1" applyAlignment="1">
      <alignment vertical="center"/>
    </xf>
    <xf numFmtId="0" fontId="10" fillId="0" borderId="19" xfId="2" applyNumberFormat="1" applyFont="1" applyFill="1" applyBorder="1" applyAlignment="1" applyProtection="1">
      <alignment horizontal="center" vertical="center" wrapText="1"/>
    </xf>
    <xf numFmtId="9" fontId="14" fillId="0" borderId="12" xfId="7" applyNumberFormat="1" applyFont="1" applyFill="1" applyBorder="1" applyAlignment="1">
      <alignment horizontal="center" vertical="center" wrapText="1"/>
    </xf>
    <xf numFmtId="9" fontId="10" fillId="0" borderId="19" xfId="2" applyNumberFormat="1" applyFont="1" applyFill="1" applyBorder="1" applyAlignment="1" applyProtection="1">
      <alignment horizontal="center" vertical="center" wrapText="1"/>
    </xf>
    <xf numFmtId="49" fontId="14" fillId="0" borderId="12" xfId="7" applyNumberFormat="1" applyFont="1" applyFill="1" applyBorder="1" applyAlignment="1">
      <alignment horizontal="center" vertical="center" wrapText="1"/>
    </xf>
    <xf numFmtId="0" fontId="10" fillId="0" borderId="12" xfId="7" applyNumberFormat="1" applyFont="1" applyFill="1" applyBorder="1" applyAlignment="1">
      <alignment horizontal="center" vertical="center" wrapText="1"/>
    </xf>
    <xf numFmtId="0" fontId="5" fillId="0" borderId="19" xfId="8" applyNumberFormat="1" applyFont="1" applyFill="1" applyBorder="1" applyAlignment="1" applyProtection="1">
      <alignment horizontal="center" vertical="center" wrapText="1"/>
    </xf>
    <xf numFmtId="9" fontId="14" fillId="0" borderId="12" xfId="3" applyNumberFormat="1" applyFont="1" applyFill="1" applyBorder="1" applyAlignment="1" applyProtection="1">
      <alignment horizontal="center" vertical="center" wrapText="1"/>
    </xf>
    <xf numFmtId="9" fontId="6" fillId="0" borderId="19" xfId="2" applyNumberFormat="1" applyFont="1" applyFill="1" applyBorder="1" applyAlignment="1" applyProtection="1">
      <alignment horizontal="center" vertical="center" wrapText="1"/>
    </xf>
    <xf numFmtId="0" fontId="17" fillId="0" borderId="12" xfId="3" applyFont="1" applyBorder="1" applyAlignment="1" applyProtection="1">
      <alignment horizontal="center" vertical="center" wrapText="1"/>
    </xf>
    <xf numFmtId="0" fontId="14" fillId="0" borderId="19" xfId="7" applyNumberFormat="1" applyFont="1" applyFill="1" applyBorder="1" applyAlignment="1">
      <alignment horizontal="center" vertical="center" wrapText="1"/>
    </xf>
    <xf numFmtId="0" fontId="12" fillId="0" borderId="0" xfId="9">
      <alignment vertical="center"/>
    </xf>
    <xf numFmtId="0" fontId="6" fillId="0" borderId="19" xfId="9" applyFont="1" applyFill="1" applyBorder="1" applyAlignment="1">
      <alignment horizontal="center" vertical="center" wrapText="1"/>
    </xf>
    <xf numFmtId="0" fontId="7" fillId="0" borderId="19" xfId="9" applyFont="1" applyFill="1" applyBorder="1" applyAlignment="1">
      <alignment horizontal="center" vertical="center" wrapText="1"/>
    </xf>
    <xf numFmtId="0" fontId="14" fillId="0" borderId="12" xfId="3" applyNumberFormat="1" applyFont="1" applyFill="1" applyBorder="1" applyAlignment="1">
      <alignment horizontal="center" vertical="center" wrapText="1"/>
      <protection locked="0"/>
    </xf>
    <xf numFmtId="0" fontId="13" fillId="0" borderId="7" xfId="10" applyNumberFormat="1" applyFont="1" applyFill="1" applyBorder="1" applyAlignment="1" applyProtection="1">
      <alignment horizontal="center" vertical="center" wrapText="1"/>
    </xf>
    <xf numFmtId="10" fontId="14" fillId="0" borderId="12" xfId="3" applyNumberFormat="1" applyFont="1" applyFill="1" applyBorder="1" applyAlignment="1">
      <alignment horizontal="center" vertical="center" wrapText="1"/>
      <protection locked="0"/>
    </xf>
    <xf numFmtId="0" fontId="10" fillId="0" borderId="12" xfId="9" applyFont="1" applyFill="1" applyBorder="1" applyAlignment="1">
      <alignment horizontal="center" vertical="center" wrapText="1"/>
    </xf>
    <xf numFmtId="0" fontId="5" fillId="0" borderId="22" xfId="10" applyNumberFormat="1" applyFont="1" applyFill="1" applyBorder="1" applyAlignment="1" applyProtection="1">
      <alignment horizontal="center" vertical="center" wrapText="1"/>
    </xf>
    <xf numFmtId="9" fontId="14" fillId="0" borderId="12" xfId="3" applyNumberFormat="1" applyFont="1" applyFill="1" applyBorder="1" applyAlignment="1">
      <alignment horizontal="center" vertical="center" wrapText="1"/>
      <protection locked="0"/>
    </xf>
    <xf numFmtId="0" fontId="7" fillId="0" borderId="19" xfId="9" applyFont="1" applyFill="1" applyBorder="1" applyAlignment="1">
      <alignment vertical="center"/>
    </xf>
    <xf numFmtId="0" fontId="18" fillId="0" borderId="0" xfId="2" applyNumberFormat="1" applyFont="1" applyFill="1" applyBorder="1" applyAlignment="1" applyProtection="1">
      <alignment vertical="center"/>
    </xf>
    <xf numFmtId="0" fontId="6" fillId="0" borderId="19" xfId="11" applyFont="1" applyFill="1" applyBorder="1" applyAlignment="1">
      <alignment horizontal="center" vertical="center" wrapText="1"/>
    </xf>
    <xf numFmtId="0" fontId="7" fillId="0" borderId="19" xfId="11" applyFont="1" applyFill="1" applyBorder="1" applyAlignment="1">
      <alignment horizontal="center" vertical="center" wrapText="1"/>
    </xf>
    <xf numFmtId="0" fontId="13" fillId="0" borderId="7" xfId="12" applyNumberFormat="1" applyFont="1" applyFill="1" applyBorder="1" applyAlignment="1" applyProtection="1">
      <alignment horizontal="center" vertical="center" wrapText="1"/>
    </xf>
    <xf numFmtId="0" fontId="5" fillId="0" borderId="22" xfId="12" applyNumberFormat="1" applyFont="1" applyFill="1" applyBorder="1" applyAlignment="1" applyProtection="1">
      <alignment horizontal="center" vertical="center" wrapText="1"/>
    </xf>
    <xf numFmtId="0" fontId="7" fillId="0" borderId="19" xfId="11" applyFont="1" applyFill="1" applyBorder="1" applyAlignment="1">
      <alignment vertical="center"/>
    </xf>
    <xf numFmtId="0" fontId="10" fillId="0" borderId="19" xfId="2" applyNumberFormat="1" applyFont="1" applyFill="1" applyBorder="1" applyAlignment="1" applyProtection="1">
      <alignment horizontal="center" vertical="center" wrapText="1"/>
    </xf>
    <xf numFmtId="9" fontId="14" fillId="0" borderId="12" xfId="11" applyNumberFormat="1" applyFont="1" applyFill="1" applyBorder="1" applyAlignment="1">
      <alignment horizontal="center" vertical="center" wrapText="1"/>
    </xf>
    <xf numFmtId="9" fontId="10" fillId="0" borderId="19" xfId="2" applyNumberFormat="1" applyFont="1" applyFill="1" applyBorder="1" applyAlignment="1" applyProtection="1">
      <alignment horizontal="center" vertical="center" wrapText="1"/>
    </xf>
    <xf numFmtId="49" fontId="14" fillId="0" borderId="12" xfId="11" applyNumberFormat="1" applyFont="1" applyFill="1" applyBorder="1" applyAlignment="1">
      <alignment horizontal="center" vertical="center" wrapText="1"/>
    </xf>
    <xf numFmtId="0" fontId="10" fillId="0" borderId="12" xfId="11" applyNumberFormat="1" applyFont="1" applyFill="1" applyBorder="1" applyAlignment="1">
      <alignment horizontal="center" vertical="center" wrapText="1"/>
    </xf>
    <xf numFmtId="0" fontId="5" fillId="0" borderId="19" xfId="12" applyNumberFormat="1" applyFont="1" applyFill="1" applyBorder="1" applyAlignment="1" applyProtection="1">
      <alignment horizontal="center" vertical="center" wrapText="1"/>
    </xf>
    <xf numFmtId="9" fontId="14" fillId="0" borderId="12" xfId="3" applyNumberFormat="1" applyFont="1" applyFill="1" applyBorder="1" applyAlignment="1" applyProtection="1">
      <alignment horizontal="center" vertical="center" wrapText="1"/>
    </xf>
    <xf numFmtId="9" fontId="6" fillId="0" borderId="19" xfId="2" applyNumberFormat="1" applyFont="1" applyFill="1" applyBorder="1" applyAlignment="1" applyProtection="1">
      <alignment horizontal="center" vertical="center" wrapText="1"/>
    </xf>
    <xf numFmtId="0" fontId="17" fillId="0" borderId="12" xfId="3" applyFont="1" applyBorder="1" applyAlignment="1" applyProtection="1">
      <alignment horizontal="center" vertical="center" wrapText="1"/>
    </xf>
    <xf numFmtId="0" fontId="14" fillId="0" borderId="19" xfId="11" applyNumberFormat="1" applyFont="1" applyFill="1" applyBorder="1" applyAlignment="1">
      <alignment horizontal="center" vertical="center" wrapText="1"/>
    </xf>
    <xf numFmtId="0" fontId="6" fillId="0" borderId="19" xfId="13" applyFont="1" applyFill="1" applyBorder="1" applyAlignment="1">
      <alignment horizontal="center" vertical="center" wrapText="1"/>
    </xf>
    <xf numFmtId="0" fontId="7" fillId="0" borderId="19" xfId="13" applyFont="1" applyFill="1" applyBorder="1" applyAlignment="1">
      <alignment horizontal="center" vertical="center" wrapText="1"/>
    </xf>
    <xf numFmtId="0" fontId="7" fillId="0" borderId="19" xfId="13" applyFont="1" applyFill="1" applyBorder="1" applyAlignment="1">
      <alignment vertical="center"/>
    </xf>
    <xf numFmtId="49" fontId="13" fillId="0" borderId="19" xfId="13" applyNumberFormat="1" applyFont="1" applyFill="1" applyBorder="1" applyAlignment="1" applyProtection="1">
      <alignment horizontal="center" vertical="center" wrapText="1"/>
      <protection locked="0"/>
    </xf>
    <xf numFmtId="9" fontId="15" fillId="0" borderId="19" xfId="13" applyNumberFormat="1" applyFont="1" applyFill="1" applyBorder="1" applyAlignment="1">
      <alignment horizontal="center" vertical="center" wrapText="1"/>
    </xf>
    <xf numFmtId="0" fontId="15" fillId="0" borderId="19" xfId="13" applyFont="1" applyFill="1" applyBorder="1" applyAlignment="1">
      <alignment horizontal="center" vertical="center" wrapText="1"/>
    </xf>
    <xf numFmtId="0" fontId="16" fillId="0" borderId="19" xfId="13" applyFont="1" applyFill="1" applyBorder="1" applyAlignment="1">
      <alignment horizontal="center" vertical="center" wrapText="1"/>
    </xf>
    <xf numFmtId="9" fontId="16" fillId="0" borderId="19" xfId="13" applyNumberFormat="1" applyFont="1" applyFill="1" applyBorder="1" applyAlignment="1">
      <alignment horizontal="center" vertical="center" wrapText="1"/>
    </xf>
    <xf numFmtId="0" fontId="6" fillId="0" borderId="19" xfId="15" applyFont="1" applyFill="1" applyBorder="1" applyAlignment="1">
      <alignment horizontal="center" vertical="center" wrapText="1"/>
    </xf>
    <xf numFmtId="0" fontId="7" fillId="0" borderId="19" xfId="15" applyFont="1" applyFill="1" applyBorder="1" applyAlignment="1">
      <alignment horizontal="center" vertical="center" wrapText="1"/>
    </xf>
    <xf numFmtId="0" fontId="14" fillId="0" borderId="12" xfId="3" applyNumberFormat="1" applyFont="1" applyFill="1" applyBorder="1" applyAlignment="1">
      <alignment horizontal="center" vertical="center" wrapText="1"/>
      <protection locked="0"/>
    </xf>
    <xf numFmtId="0" fontId="13" fillId="0" borderId="7" xfId="16" applyNumberFormat="1" applyFont="1" applyFill="1" applyBorder="1" applyAlignment="1" applyProtection="1">
      <alignment horizontal="center" vertical="center" wrapText="1"/>
    </xf>
    <xf numFmtId="10" fontId="14" fillId="0" borderId="12" xfId="3" applyNumberFormat="1" applyFont="1" applyFill="1" applyBorder="1" applyAlignment="1">
      <alignment horizontal="center" vertical="center" wrapText="1"/>
      <protection locked="0"/>
    </xf>
    <xf numFmtId="0" fontId="10" fillId="0" borderId="12" xfId="15" applyFont="1" applyFill="1" applyBorder="1" applyAlignment="1">
      <alignment horizontal="center" vertical="center" wrapText="1"/>
    </xf>
    <xf numFmtId="0" fontId="5" fillId="0" borderId="22" xfId="16" applyNumberFormat="1" applyFont="1" applyFill="1" applyBorder="1" applyAlignment="1" applyProtection="1">
      <alignment horizontal="center" vertical="center" wrapText="1"/>
    </xf>
    <xf numFmtId="9" fontId="14" fillId="0" borderId="12" xfId="3" applyNumberFormat="1" applyFont="1" applyFill="1" applyBorder="1" applyAlignment="1">
      <alignment horizontal="center" vertical="center" wrapText="1"/>
      <protection locked="0"/>
    </xf>
    <xf numFmtId="0" fontId="7" fillId="0" borderId="19" xfId="15" applyFont="1" applyFill="1" applyBorder="1" applyAlignment="1">
      <alignment vertical="center"/>
    </xf>
    <xf numFmtId="0" fontId="6" fillId="0" borderId="19" xfId="17" applyFont="1" applyFill="1" applyBorder="1" applyAlignment="1">
      <alignment horizontal="center" vertical="center" wrapText="1"/>
    </xf>
    <xf numFmtId="0" fontId="7" fillId="0" borderId="19" xfId="17" applyFont="1" applyFill="1" applyBorder="1" applyAlignment="1">
      <alignment horizontal="center" vertical="center" wrapText="1"/>
    </xf>
    <xf numFmtId="0" fontId="14" fillId="0" borderId="12" xfId="3" applyNumberFormat="1" applyFont="1" applyFill="1" applyBorder="1" applyAlignment="1">
      <alignment horizontal="center" vertical="center" wrapText="1"/>
      <protection locked="0"/>
    </xf>
    <xf numFmtId="0" fontId="13" fillId="0" borderId="7" xfId="18" applyNumberFormat="1" applyFont="1" applyFill="1" applyBorder="1" applyAlignment="1" applyProtection="1">
      <alignment horizontal="center" vertical="center" wrapText="1"/>
    </xf>
    <xf numFmtId="10" fontId="14" fillId="0" borderId="12" xfId="3" applyNumberFormat="1" applyFont="1" applyFill="1" applyBorder="1" applyAlignment="1">
      <alignment horizontal="center" vertical="center" wrapText="1"/>
      <protection locked="0"/>
    </xf>
    <xf numFmtId="0" fontId="10" fillId="0" borderId="12" xfId="17" applyFont="1" applyFill="1" applyBorder="1" applyAlignment="1">
      <alignment horizontal="center" vertical="center" wrapText="1"/>
    </xf>
    <xf numFmtId="0" fontId="5" fillId="0" borderId="22" xfId="18" applyNumberFormat="1" applyFont="1" applyFill="1" applyBorder="1" applyAlignment="1" applyProtection="1">
      <alignment horizontal="center" vertical="center" wrapText="1"/>
    </xf>
    <xf numFmtId="9" fontId="14" fillId="0" borderId="12" xfId="3" applyNumberFormat="1" applyFont="1" applyFill="1" applyBorder="1" applyAlignment="1">
      <alignment horizontal="center" vertical="center" wrapText="1"/>
      <protection locked="0"/>
    </xf>
    <xf numFmtId="0" fontId="7" fillId="0" borderId="19" xfId="17" applyFont="1" applyFill="1" applyBorder="1" applyAlignment="1">
      <alignment vertical="center"/>
    </xf>
    <xf numFmtId="0" fontId="13" fillId="0" borderId="1" xfId="0" applyFont="1" applyFill="1" applyBorder="1" applyAlignment="1">
      <alignment horizontal="center" vertical="center" wrapText="1"/>
    </xf>
    <xf numFmtId="31" fontId="13" fillId="0" borderId="1" xfId="0"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9" fontId="15" fillId="0" borderId="1" xfId="0" applyNumberFormat="1" applyFont="1" applyFill="1" applyBorder="1" applyAlignment="1">
      <alignment horizontal="center" vertical="center" wrapText="1"/>
    </xf>
    <xf numFmtId="0" fontId="15" fillId="0" borderId="3" xfId="0" applyFont="1" applyFill="1" applyBorder="1" applyAlignment="1">
      <alignment horizontal="center" vertical="center" wrapText="1"/>
    </xf>
    <xf numFmtId="0" fontId="13" fillId="2" borderId="1" xfId="0" applyFont="1" applyFill="1" applyBorder="1" applyAlignment="1">
      <alignment horizontal="center" vertical="center" wrapText="1"/>
    </xf>
    <xf numFmtId="9" fontId="13" fillId="0" borderId="1" xfId="0" applyNumberFormat="1" applyFont="1" applyFill="1" applyBorder="1" applyAlignment="1">
      <alignment horizontal="center" vertical="center" wrapText="1"/>
    </xf>
    <xf numFmtId="0" fontId="15" fillId="0" borderId="1" xfId="0" applyFont="1" applyFill="1" applyBorder="1" applyAlignment="1">
      <alignment horizontal="center" vertical="top" wrapText="1"/>
    </xf>
    <xf numFmtId="0" fontId="7" fillId="0" borderId="1" xfId="0" applyFont="1" applyFill="1" applyBorder="1" applyAlignment="1">
      <alignment horizontal="center" vertical="center" wrapText="1"/>
    </xf>
    <xf numFmtId="0" fontId="23" fillId="0" borderId="1" xfId="0" applyFont="1" applyFill="1" applyBorder="1" applyAlignment="1">
      <alignment horizontal="center" vertical="center" wrapText="1"/>
    </xf>
    <xf numFmtId="0" fontId="7" fillId="0" borderId="2" xfId="0" applyFont="1" applyBorder="1" applyAlignment="1">
      <alignment horizontal="center" vertical="center" wrapText="1"/>
    </xf>
    <xf numFmtId="9" fontId="6" fillId="0" borderId="1" xfId="0" applyNumberFormat="1" applyFont="1" applyBorder="1" applyAlignment="1">
      <alignment horizontal="center" vertical="center" wrapText="1"/>
    </xf>
    <xf numFmtId="0" fontId="24" fillId="0" borderId="0" xfId="0" applyFont="1" applyAlignment="1">
      <alignment horizontal="center" vertical="center"/>
    </xf>
    <xf numFmtId="0" fontId="24" fillId="0" borderId="1" xfId="0" applyFont="1" applyBorder="1" applyAlignment="1">
      <alignment horizontal="center" vertical="center"/>
    </xf>
    <xf numFmtId="0" fontId="8" fillId="0" borderId="1" xfId="0" applyFont="1" applyBorder="1" applyAlignment="1">
      <alignment horizontal="center" vertical="center"/>
    </xf>
    <xf numFmtId="0" fontId="8" fillId="0" borderId="0" xfId="0" applyFont="1" applyAlignment="1">
      <alignment horizontal="center" vertical="center"/>
    </xf>
    <xf numFmtId="0" fontId="2" fillId="0" borderId="0" xfId="19" applyFont="1" applyFill="1" applyBorder="1" applyAlignment="1">
      <alignment horizontal="center" vertical="center" wrapText="1"/>
    </xf>
    <xf numFmtId="0" fontId="12" fillId="0" borderId="0" xfId="20">
      <alignment vertical="center"/>
    </xf>
    <xf numFmtId="0" fontId="12" fillId="0" borderId="0" xfId="20" applyFill="1" applyBorder="1" applyAlignment="1">
      <alignment vertical="center"/>
    </xf>
    <xf numFmtId="0" fontId="7" fillId="0" borderId="0" xfId="20" applyFont="1" applyFill="1" applyBorder="1" applyAlignment="1">
      <alignment horizontal="left" vertical="center" wrapText="1"/>
    </xf>
    <xf numFmtId="0" fontId="6" fillId="0" borderId="0" xfId="19" applyFont="1" applyFill="1" applyBorder="1" applyAlignment="1">
      <alignment horizontal="center" vertical="center" wrapText="1"/>
    </xf>
    <xf numFmtId="10" fontId="6" fillId="0" borderId="0" xfId="19" applyNumberFormat="1" applyFont="1" applyFill="1" applyBorder="1" applyAlignment="1">
      <alignment horizontal="center" vertical="center" wrapText="1"/>
    </xf>
    <xf numFmtId="0" fontId="6" fillId="0" borderId="0" xfId="19" applyFont="1" applyFill="1" applyBorder="1" applyAlignment="1">
      <alignment horizontal="left" vertical="center" wrapText="1"/>
    </xf>
    <xf numFmtId="0" fontId="7" fillId="0" borderId="0" xfId="19" applyFont="1" applyFill="1" applyBorder="1" applyAlignment="1">
      <alignment horizontal="center" vertical="center" wrapText="1"/>
    </xf>
    <xf numFmtId="0" fontId="26" fillId="0" borderId="1" xfId="20" applyFont="1" applyBorder="1" applyAlignment="1">
      <alignment horizontal="center" vertical="center" wrapText="1"/>
    </xf>
    <xf numFmtId="0" fontId="26" fillId="0" borderId="1" xfId="20" applyFont="1" applyBorder="1" applyAlignment="1">
      <alignment horizontal="center" vertical="center" wrapText="1" indent="2"/>
    </xf>
    <xf numFmtId="9" fontId="26" fillId="0" borderId="1" xfId="20" applyNumberFormat="1" applyFont="1" applyBorder="1" applyAlignment="1">
      <alignment horizontal="center" vertical="center" wrapText="1"/>
    </xf>
    <xf numFmtId="10" fontId="26" fillId="0" borderId="1" xfId="20" applyNumberFormat="1" applyFont="1" applyBorder="1" applyAlignment="1">
      <alignment horizontal="center" vertical="center" wrapText="1" indent="2"/>
    </xf>
    <xf numFmtId="0" fontId="27" fillId="0" borderId="1" xfId="20" applyFont="1" applyBorder="1" applyAlignment="1">
      <alignment horizontal="center" vertical="center" wrapText="1"/>
    </xf>
    <xf numFmtId="0" fontId="15" fillId="0" borderId="1" xfId="20" applyFont="1" applyBorder="1" applyAlignment="1">
      <alignment horizontal="center" vertical="center" wrapText="1"/>
    </xf>
    <xf numFmtId="0" fontId="28" fillId="0" borderId="1" xfId="20" applyFont="1" applyBorder="1" applyAlignment="1">
      <alignment horizontal="center" vertical="center" wrapText="1"/>
    </xf>
    <xf numFmtId="9" fontId="15" fillId="0" borderId="1" xfId="20" applyNumberFormat="1" applyFont="1" applyBorder="1" applyAlignment="1">
      <alignment horizontal="center" vertical="center" wrapText="1"/>
    </xf>
    <xf numFmtId="0" fontId="8" fillId="0" borderId="1" xfId="20" applyFont="1" applyFill="1" applyBorder="1" applyAlignment="1">
      <alignment horizontal="center" vertical="center" wrapText="1"/>
    </xf>
    <xf numFmtId="0" fontId="7" fillId="0" borderId="1" xfId="20" applyFont="1" applyFill="1" applyBorder="1" applyAlignment="1">
      <alignment vertical="center"/>
    </xf>
    <xf numFmtId="0" fontId="12" fillId="0" borderId="0" xfId="21">
      <alignment vertical="center"/>
    </xf>
    <xf numFmtId="0" fontId="12" fillId="0" borderId="0" xfId="21" applyFill="1" applyBorder="1" applyAlignment="1">
      <alignment vertical="center"/>
    </xf>
    <xf numFmtId="0" fontId="26" fillId="0" borderId="29" xfId="21" applyFont="1" applyBorder="1" applyAlignment="1">
      <alignment horizontal="center" vertical="center" wrapText="1"/>
    </xf>
    <xf numFmtId="0" fontId="26" fillId="0" borderId="40" xfId="21" applyFont="1" applyBorder="1" applyAlignment="1">
      <alignment horizontal="center" vertical="center" wrapText="1"/>
    </xf>
    <xf numFmtId="0" fontId="26" fillId="0" borderId="42" xfId="21" applyFont="1" applyBorder="1" applyAlignment="1">
      <alignment horizontal="center" vertical="center" wrapText="1"/>
    </xf>
    <xf numFmtId="0" fontId="26" fillId="0" borderId="40" xfId="21" applyFont="1" applyBorder="1" applyAlignment="1">
      <alignment horizontal="center" vertical="center" wrapText="1" indent="2"/>
    </xf>
    <xf numFmtId="0" fontId="26" fillId="0" borderId="56" xfId="21" applyFont="1" applyBorder="1" applyAlignment="1">
      <alignment horizontal="center" vertical="center" wrapText="1"/>
    </xf>
    <xf numFmtId="0" fontId="26" fillId="0" borderId="60" xfId="21" applyFont="1" applyBorder="1" applyAlignment="1">
      <alignment horizontal="center" vertical="center" wrapText="1"/>
    </xf>
    <xf numFmtId="0" fontId="7" fillId="0" borderId="62" xfId="21" applyFont="1" applyFill="1" applyBorder="1" applyAlignment="1">
      <alignment vertical="center"/>
    </xf>
    <xf numFmtId="10" fontId="26" fillId="0" borderId="40" xfId="21" applyNumberFormat="1" applyFont="1" applyBorder="1" applyAlignment="1">
      <alignment horizontal="center" vertical="center" wrapText="1" indent="2"/>
    </xf>
    <xf numFmtId="0" fontId="15" fillId="0" borderId="40" xfId="21" applyFont="1" applyBorder="1" applyAlignment="1">
      <alignment horizontal="center" vertical="center" wrapText="1"/>
    </xf>
    <xf numFmtId="0" fontId="15" fillId="0" borderId="32" xfId="21" applyFont="1" applyBorder="1" applyAlignment="1">
      <alignment horizontal="center" vertical="center" wrapText="1"/>
    </xf>
    <xf numFmtId="9" fontId="15" fillId="0" borderId="40" xfId="21" applyNumberFormat="1" applyFont="1" applyBorder="1" applyAlignment="1">
      <alignment horizontal="center" vertical="center" wrapText="1"/>
    </xf>
    <xf numFmtId="0" fontId="26" fillId="0" borderId="65" xfId="21" applyFont="1" applyBorder="1" applyAlignment="1">
      <alignment horizontal="center" vertical="center" wrapText="1"/>
    </xf>
    <xf numFmtId="0" fontId="8" fillId="0" borderId="37" xfId="21" applyFont="1" applyFill="1" applyBorder="1" applyAlignment="1">
      <alignment horizontal="center" vertical="center" wrapText="1"/>
    </xf>
    <xf numFmtId="0" fontId="7" fillId="0" borderId="0" xfId="21" applyFont="1" applyFill="1" applyBorder="1" applyAlignment="1">
      <alignment horizontal="left" vertical="center" wrapText="1"/>
    </xf>
    <xf numFmtId="0" fontId="27" fillId="0" borderId="32" xfId="21" applyFont="1" applyBorder="1" applyAlignment="1">
      <alignment horizontal="center" vertical="center" wrapText="1"/>
    </xf>
    <xf numFmtId="9" fontId="26" fillId="0" borderId="40" xfId="21" applyNumberFormat="1" applyFont="1" applyBorder="1" applyAlignment="1">
      <alignment horizontal="center" vertical="center" wrapText="1"/>
    </xf>
    <xf numFmtId="0" fontId="12" fillId="0" borderId="0" xfId="22">
      <alignment vertical="center"/>
    </xf>
    <xf numFmtId="0" fontId="12" fillId="0" borderId="0" xfId="22" applyFill="1" applyBorder="1" applyAlignment="1">
      <alignment vertical="center"/>
    </xf>
    <xf numFmtId="0" fontId="26" fillId="0" borderId="38" xfId="22" applyFont="1" applyBorder="1" applyAlignment="1">
      <alignment horizontal="center" vertical="center" wrapText="1"/>
    </xf>
    <xf numFmtId="0" fontId="26" fillId="0" borderId="29" xfId="22" applyFont="1" applyBorder="1" applyAlignment="1">
      <alignment horizontal="center" vertical="center" wrapText="1"/>
    </xf>
    <xf numFmtId="0" fontId="26" fillId="0" borderId="40" xfId="22" applyFont="1" applyBorder="1" applyAlignment="1">
      <alignment horizontal="center" vertical="center" wrapText="1"/>
    </xf>
    <xf numFmtId="0" fontId="26" fillId="0" borderId="42" xfId="22" applyFont="1" applyBorder="1" applyAlignment="1">
      <alignment horizontal="center" vertical="center" wrapText="1"/>
    </xf>
    <xf numFmtId="0" fontId="26" fillId="0" borderId="40" xfId="22" applyFont="1" applyBorder="1" applyAlignment="1">
      <alignment horizontal="center" vertical="center" wrapText="1" indent="2"/>
    </xf>
    <xf numFmtId="0" fontId="26" fillId="0" borderId="52" xfId="22" applyFont="1" applyBorder="1" applyAlignment="1">
      <alignment horizontal="center" vertical="center" wrapText="1"/>
    </xf>
    <xf numFmtId="0" fontId="26" fillId="0" borderId="56" xfId="22" applyFont="1" applyBorder="1" applyAlignment="1">
      <alignment horizontal="center" vertical="center" wrapText="1"/>
    </xf>
    <xf numFmtId="0" fontId="26" fillId="0" borderId="60" xfId="22" applyFont="1" applyBorder="1" applyAlignment="1">
      <alignment horizontal="center" vertical="center" wrapText="1"/>
    </xf>
    <xf numFmtId="0" fontId="26" fillId="0" borderId="61" xfId="22" applyFont="1" applyBorder="1" applyAlignment="1">
      <alignment horizontal="center" vertical="center" wrapText="1"/>
    </xf>
    <xf numFmtId="0" fontId="7" fillId="0" borderId="62" xfId="22" applyFont="1" applyFill="1" applyBorder="1" applyAlignment="1">
      <alignment vertical="center"/>
    </xf>
    <xf numFmtId="10" fontId="26" fillId="0" borderId="40" xfId="22" applyNumberFormat="1" applyFont="1" applyBorder="1" applyAlignment="1">
      <alignment horizontal="center" vertical="center" wrapText="1" indent="2"/>
    </xf>
    <xf numFmtId="0" fontId="27" fillId="0" borderId="40" xfId="22" applyFont="1" applyBorder="1" applyAlignment="1">
      <alignment horizontal="center" vertical="center" wrapText="1"/>
    </xf>
    <xf numFmtId="0" fontId="15" fillId="0" borderId="40" xfId="22" applyFont="1" applyBorder="1" applyAlignment="1">
      <alignment horizontal="center" vertical="center" wrapText="1"/>
    </xf>
    <xf numFmtId="0" fontId="15" fillId="0" borderId="32" xfId="22" applyFont="1" applyBorder="1" applyAlignment="1">
      <alignment horizontal="center" vertical="center" wrapText="1"/>
    </xf>
    <xf numFmtId="0" fontId="28" fillId="0" borderId="40" xfId="22" applyFont="1" applyBorder="1" applyAlignment="1">
      <alignment horizontal="center" vertical="center" wrapText="1"/>
    </xf>
    <xf numFmtId="9" fontId="15" fillId="0" borderId="40" xfId="22" applyNumberFormat="1" applyFont="1" applyBorder="1" applyAlignment="1">
      <alignment horizontal="center" vertical="center" wrapText="1"/>
    </xf>
    <xf numFmtId="0" fontId="26" fillId="0" borderId="65" xfId="22" applyFont="1" applyBorder="1" applyAlignment="1">
      <alignment horizontal="center" vertical="center" wrapText="1"/>
    </xf>
    <xf numFmtId="0" fontId="8" fillId="0" borderId="37" xfId="22" applyFont="1" applyFill="1" applyBorder="1" applyAlignment="1">
      <alignment horizontal="center" vertical="center" wrapText="1"/>
    </xf>
    <xf numFmtId="0" fontId="7" fillId="0" borderId="0" xfId="22" applyFont="1" applyFill="1" applyBorder="1" applyAlignment="1">
      <alignment horizontal="left" vertical="center" wrapText="1"/>
    </xf>
    <xf numFmtId="9" fontId="26" fillId="0" borderId="40" xfId="22" applyNumberFormat="1" applyFont="1" applyBorder="1" applyAlignment="1">
      <alignment horizontal="center" vertical="center" wrapText="1"/>
    </xf>
    <xf numFmtId="0" fontId="26" fillId="0" borderId="29" xfId="23" applyFont="1" applyBorder="1" applyAlignment="1">
      <alignment horizontal="center" vertical="center" wrapText="1"/>
    </xf>
    <xf numFmtId="0" fontId="26" fillId="0" borderId="40" xfId="23" applyFont="1" applyBorder="1" applyAlignment="1">
      <alignment horizontal="center" vertical="center" wrapText="1"/>
    </xf>
    <xf numFmtId="0" fontId="26" fillId="0" borderId="42" xfId="23" applyFont="1" applyBorder="1" applyAlignment="1">
      <alignment horizontal="center" vertical="center" wrapText="1"/>
    </xf>
    <xf numFmtId="0" fontId="26" fillId="0" borderId="40" xfId="23" applyFont="1" applyBorder="1" applyAlignment="1">
      <alignment horizontal="center" vertical="center" wrapText="1" indent="2"/>
    </xf>
    <xf numFmtId="0" fontId="26" fillId="0" borderId="52" xfId="23" applyFont="1" applyBorder="1" applyAlignment="1">
      <alignment horizontal="center" vertical="center" wrapText="1"/>
    </xf>
    <xf numFmtId="0" fontId="26" fillId="0" borderId="56" xfId="23" applyFont="1" applyBorder="1" applyAlignment="1">
      <alignment horizontal="center" vertical="center" wrapText="1"/>
    </xf>
    <xf numFmtId="0" fontId="7" fillId="0" borderId="62" xfId="23" applyFont="1" applyFill="1" applyBorder="1" applyAlignment="1">
      <alignment vertical="center"/>
    </xf>
    <xf numFmtId="10" fontId="26" fillId="0" borderId="40" xfId="23" applyNumberFormat="1" applyFont="1" applyBorder="1" applyAlignment="1">
      <alignment horizontal="center" vertical="center" wrapText="1" indent="2"/>
    </xf>
    <xf numFmtId="0" fontId="27" fillId="0" borderId="40" xfId="23" applyFont="1" applyBorder="1" applyAlignment="1">
      <alignment horizontal="center" vertical="center" wrapText="1"/>
    </xf>
    <xf numFmtId="0" fontId="15" fillId="0" borderId="40" xfId="23" applyFont="1" applyBorder="1" applyAlignment="1">
      <alignment horizontal="center" vertical="center" wrapText="1"/>
    </xf>
    <xf numFmtId="0" fontId="15" fillId="0" borderId="32" xfId="23" applyFont="1" applyBorder="1" applyAlignment="1">
      <alignment horizontal="center" vertical="center" wrapText="1"/>
    </xf>
    <xf numFmtId="9" fontId="15" fillId="0" borderId="40" xfId="23" applyNumberFormat="1" applyFont="1" applyBorder="1" applyAlignment="1">
      <alignment horizontal="center" vertical="center" wrapText="1"/>
    </xf>
    <xf numFmtId="0" fontId="26" fillId="0" borderId="65" xfId="23" applyFont="1" applyBorder="1" applyAlignment="1">
      <alignment horizontal="center" vertical="center" wrapText="1"/>
    </xf>
    <xf numFmtId="0" fontId="8" fillId="0" borderId="37" xfId="23" applyFont="1" applyFill="1" applyBorder="1" applyAlignment="1">
      <alignment horizontal="center" vertical="center" wrapText="1"/>
    </xf>
    <xf numFmtId="9" fontId="15" fillId="0" borderId="42" xfId="23" applyNumberFormat="1" applyFont="1" applyBorder="1" applyAlignment="1">
      <alignment horizontal="center" vertical="center" wrapText="1"/>
    </xf>
    <xf numFmtId="0" fontId="29" fillId="0" borderId="40" xfId="23" applyFont="1" applyBorder="1" applyAlignment="1">
      <alignment horizontal="left" vertical="center" wrapText="1"/>
    </xf>
    <xf numFmtId="9" fontId="26" fillId="0" borderId="40" xfId="23" applyNumberFormat="1" applyFont="1" applyBorder="1" applyAlignment="1">
      <alignment horizontal="center" vertical="center" wrapText="1"/>
    </xf>
    <xf numFmtId="0" fontId="12" fillId="0" borderId="0" xfId="24">
      <alignment vertical="center"/>
    </xf>
    <xf numFmtId="0" fontId="12" fillId="0" borderId="0" xfId="24" applyFill="1" applyBorder="1" applyAlignment="1">
      <alignment vertical="center"/>
    </xf>
    <xf numFmtId="0" fontId="26" fillId="0" borderId="29" xfId="24" applyFont="1" applyBorder="1" applyAlignment="1">
      <alignment horizontal="center" vertical="center" wrapText="1"/>
    </xf>
    <xf numFmtId="0" fontId="26" fillId="0" borderId="40" xfId="24" applyFont="1" applyBorder="1" applyAlignment="1">
      <alignment horizontal="center" vertical="center" wrapText="1"/>
    </xf>
    <xf numFmtId="0" fontId="26" fillId="0" borderId="42" xfId="24" applyFont="1" applyBorder="1" applyAlignment="1">
      <alignment horizontal="center" vertical="center" wrapText="1"/>
    </xf>
    <xf numFmtId="0" fontId="26" fillId="0" borderId="40" xfId="24" applyFont="1" applyBorder="1" applyAlignment="1">
      <alignment horizontal="center" vertical="center" wrapText="1" indent="2"/>
    </xf>
    <xf numFmtId="0" fontId="26" fillId="0" borderId="52" xfId="24" applyFont="1" applyBorder="1" applyAlignment="1">
      <alignment horizontal="center" vertical="center" wrapText="1"/>
    </xf>
    <xf numFmtId="0" fontId="26" fillId="0" borderId="56" xfId="24" applyFont="1" applyBorder="1" applyAlignment="1">
      <alignment horizontal="center" vertical="center" wrapText="1"/>
    </xf>
    <xf numFmtId="0" fontId="26" fillId="0" borderId="60" xfId="24" applyFont="1" applyBorder="1" applyAlignment="1">
      <alignment horizontal="center" vertical="center" wrapText="1"/>
    </xf>
    <xf numFmtId="0" fontId="7" fillId="0" borderId="62" xfId="24" applyFont="1" applyFill="1" applyBorder="1" applyAlignment="1">
      <alignment vertical="center"/>
    </xf>
    <xf numFmtId="10" fontId="26" fillId="0" borderId="40" xfId="24" applyNumberFormat="1" applyFont="1" applyBorder="1" applyAlignment="1">
      <alignment horizontal="center" vertical="center" wrapText="1" indent="2"/>
    </xf>
    <xf numFmtId="0" fontId="15" fillId="0" borderId="40" xfId="24" applyFont="1" applyBorder="1" applyAlignment="1">
      <alignment horizontal="center" vertical="center" wrapText="1"/>
    </xf>
    <xf numFmtId="0" fontId="15" fillId="0" borderId="32" xfId="24" applyFont="1" applyBorder="1" applyAlignment="1">
      <alignment horizontal="center" vertical="center" wrapText="1"/>
    </xf>
    <xf numFmtId="9" fontId="15" fillId="0" borderId="40" xfId="24" applyNumberFormat="1" applyFont="1" applyBorder="1" applyAlignment="1">
      <alignment horizontal="center" vertical="center" wrapText="1"/>
    </xf>
    <xf numFmtId="0" fontId="26" fillId="0" borderId="65" xfId="24" applyFont="1" applyBorder="1" applyAlignment="1">
      <alignment horizontal="center" vertical="center" wrapText="1"/>
    </xf>
    <xf numFmtId="0" fontId="8" fillId="0" borderId="37" xfId="24" applyFont="1" applyFill="1" applyBorder="1" applyAlignment="1">
      <alignment horizontal="center" vertical="center" wrapText="1"/>
    </xf>
    <xf numFmtId="0" fontId="7" fillId="0" borderId="0" xfId="24" applyFont="1" applyFill="1" applyBorder="1" applyAlignment="1">
      <alignment horizontal="left" vertical="center" wrapText="1"/>
    </xf>
    <xf numFmtId="0" fontId="27" fillId="0" borderId="32" xfId="24" applyFont="1" applyBorder="1" applyAlignment="1">
      <alignment horizontal="center" vertical="center" wrapText="1"/>
    </xf>
    <xf numFmtId="0" fontId="28" fillId="0" borderId="32" xfId="24" applyFont="1" applyBorder="1" applyAlignment="1">
      <alignment horizontal="center" vertical="center" wrapText="1"/>
    </xf>
    <xf numFmtId="9" fontId="26" fillId="0" borderId="40" xfId="24" applyNumberFormat="1" applyFont="1" applyBorder="1" applyAlignment="1">
      <alignment horizontal="center" vertical="center" wrapText="1"/>
    </xf>
    <xf numFmtId="176" fontId="26" fillId="0" borderId="40" xfId="22" applyNumberFormat="1" applyFont="1" applyBorder="1" applyAlignment="1">
      <alignment horizontal="center" vertical="center" wrapText="1"/>
    </xf>
    <xf numFmtId="0" fontId="31" fillId="0" borderId="0" xfId="25">
      <alignment vertical="center"/>
    </xf>
    <xf numFmtId="0" fontId="31" fillId="0" borderId="0" xfId="25" applyFill="1" applyBorder="1" applyAlignment="1">
      <alignment vertical="center"/>
    </xf>
    <xf numFmtId="0" fontId="30" fillId="0" borderId="29" xfId="25" applyFont="1" applyBorder="1" applyAlignment="1">
      <alignment horizontal="center" vertical="center" wrapText="1"/>
    </xf>
    <xf numFmtId="0" fontId="30" fillId="0" borderId="40" xfId="25" applyFont="1" applyBorder="1" applyAlignment="1">
      <alignment horizontal="center" vertical="center" wrapText="1"/>
    </xf>
    <xf numFmtId="0" fontId="30" fillId="0" borderId="42" xfId="25" applyFont="1" applyBorder="1" applyAlignment="1">
      <alignment horizontal="center" vertical="center" wrapText="1"/>
    </xf>
    <xf numFmtId="0" fontId="30" fillId="0" borderId="40" xfId="25" applyFont="1" applyBorder="1" applyAlignment="1">
      <alignment horizontal="center" vertical="center" wrapText="1" indent="2"/>
    </xf>
    <xf numFmtId="0" fontId="30" fillId="0" borderId="52" xfId="25" applyFont="1" applyBorder="1" applyAlignment="1">
      <alignment horizontal="center" vertical="center" wrapText="1"/>
    </xf>
    <xf numFmtId="0" fontId="30" fillId="0" borderId="56" xfId="25" applyFont="1" applyBorder="1" applyAlignment="1">
      <alignment horizontal="center" vertical="center" wrapText="1"/>
    </xf>
    <xf numFmtId="0" fontId="30" fillId="0" borderId="60" xfId="25" applyFont="1" applyBorder="1" applyAlignment="1">
      <alignment horizontal="center" vertical="center" wrapText="1"/>
    </xf>
    <xf numFmtId="0" fontId="36" fillId="0" borderId="62" xfId="25" applyFont="1" applyFill="1" applyBorder="1" applyAlignment="1">
      <alignment vertical="center"/>
    </xf>
    <xf numFmtId="10" fontId="30" fillId="0" borderId="40" xfId="25" applyNumberFormat="1" applyFont="1" applyBorder="1" applyAlignment="1">
      <alignment horizontal="center" vertical="center" wrapText="1" indent="2"/>
    </xf>
    <xf numFmtId="0" fontId="33" fillId="0" borderId="40" xfId="25" applyFont="1" applyBorder="1" applyAlignment="1">
      <alignment horizontal="center" vertical="center" wrapText="1"/>
    </xf>
    <xf numFmtId="0" fontId="34" fillId="0" borderId="40" xfId="25" applyFont="1" applyBorder="1" applyAlignment="1">
      <alignment horizontal="center" vertical="center" wrapText="1"/>
    </xf>
    <xf numFmtId="0" fontId="34" fillId="0" borderId="32" xfId="25" applyFont="1" applyBorder="1" applyAlignment="1">
      <alignment horizontal="center" vertical="center" wrapText="1"/>
    </xf>
    <xf numFmtId="0" fontId="28" fillId="0" borderId="40" xfId="25" applyFont="1" applyBorder="1" applyAlignment="1">
      <alignment horizontal="center" vertical="center" wrapText="1"/>
    </xf>
    <xf numFmtId="9" fontId="34" fillId="0" borderId="40" xfId="25" applyNumberFormat="1" applyFont="1" applyBorder="1" applyAlignment="1">
      <alignment horizontal="center" vertical="center" wrapText="1"/>
    </xf>
    <xf numFmtId="0" fontId="30" fillId="0" borderId="65" xfId="25" applyFont="1" applyBorder="1" applyAlignment="1">
      <alignment horizontal="center" vertical="center" wrapText="1"/>
    </xf>
    <xf numFmtId="0" fontId="35" fillId="0" borderId="37" xfId="25" applyFont="1" applyFill="1" applyBorder="1" applyAlignment="1">
      <alignment horizontal="center" vertical="center" wrapText="1"/>
    </xf>
    <xf numFmtId="0" fontId="36" fillId="0" borderId="0" xfId="25" applyFont="1" applyFill="1" applyBorder="1" applyAlignment="1">
      <alignment horizontal="left" vertical="center" wrapText="1"/>
    </xf>
    <xf numFmtId="9" fontId="34" fillId="0" borderId="42" xfId="25" applyNumberFormat="1" applyFont="1" applyBorder="1" applyAlignment="1">
      <alignment horizontal="center" vertical="center" wrapText="1"/>
    </xf>
    <xf numFmtId="9" fontId="30" fillId="0" borderId="40" xfId="25" applyNumberFormat="1" applyFont="1" applyBorder="1" applyAlignment="1">
      <alignment horizontal="center" vertical="center" wrapText="1"/>
    </xf>
    <xf numFmtId="0" fontId="31" fillId="0" borderId="0" xfId="26">
      <alignment vertical="center"/>
    </xf>
    <xf numFmtId="0" fontId="31" fillId="0" borderId="0" xfId="26" applyFill="1" applyBorder="1" applyAlignment="1">
      <alignment vertical="center"/>
    </xf>
    <xf numFmtId="0" fontId="30" fillId="0" borderId="29" xfId="26" applyFont="1" applyBorder="1" applyAlignment="1">
      <alignment horizontal="center" vertical="center" wrapText="1"/>
    </xf>
    <xf numFmtId="0" fontId="30" fillId="0" borderId="40" xfId="26" applyFont="1" applyBorder="1" applyAlignment="1">
      <alignment horizontal="center" vertical="center" wrapText="1"/>
    </xf>
    <xf numFmtId="0" fontId="30" fillId="0" borderId="42" xfId="26" applyFont="1" applyBorder="1" applyAlignment="1">
      <alignment horizontal="center" vertical="center" wrapText="1"/>
    </xf>
    <xf numFmtId="0" fontId="30" fillId="0" borderId="40" xfId="26" applyFont="1" applyBorder="1" applyAlignment="1">
      <alignment horizontal="center" vertical="center" wrapText="1" indent="2"/>
    </xf>
    <xf numFmtId="0" fontId="30" fillId="0" borderId="52" xfId="26" applyFont="1" applyBorder="1" applyAlignment="1">
      <alignment horizontal="center" vertical="center" wrapText="1"/>
    </xf>
    <xf numFmtId="0" fontId="30" fillId="0" borderId="60" xfId="26" applyFont="1" applyBorder="1" applyAlignment="1">
      <alignment horizontal="center" vertical="center" wrapText="1"/>
    </xf>
    <xf numFmtId="0" fontId="36" fillId="0" borderId="62" xfId="26" applyFont="1" applyFill="1" applyBorder="1" applyAlignment="1">
      <alignment vertical="center"/>
    </xf>
    <xf numFmtId="10" fontId="30" fillId="0" borderId="40" xfId="26" applyNumberFormat="1" applyFont="1" applyBorder="1" applyAlignment="1">
      <alignment horizontal="center" vertical="center" wrapText="1" indent="2"/>
    </xf>
    <xf numFmtId="0" fontId="33" fillId="0" borderId="40" xfId="26" applyFont="1" applyBorder="1" applyAlignment="1">
      <alignment horizontal="center" vertical="center" wrapText="1"/>
    </xf>
    <xf numFmtId="0" fontId="34" fillId="0" borderId="40" xfId="26" applyFont="1" applyBorder="1" applyAlignment="1">
      <alignment horizontal="center" vertical="center" wrapText="1"/>
    </xf>
    <xf numFmtId="0" fontId="34" fillId="0" borderId="32" xfId="26" applyFont="1" applyBorder="1" applyAlignment="1">
      <alignment horizontal="center" vertical="center" wrapText="1"/>
    </xf>
    <xf numFmtId="0" fontId="28" fillId="0" borderId="40" xfId="26" applyFont="1" applyBorder="1" applyAlignment="1">
      <alignment horizontal="center" vertical="center" wrapText="1"/>
    </xf>
    <xf numFmtId="9" fontId="34" fillId="0" borderId="40" xfId="26" applyNumberFormat="1" applyFont="1" applyBorder="1" applyAlignment="1">
      <alignment horizontal="center" vertical="center" wrapText="1"/>
    </xf>
    <xf numFmtId="0" fontId="30" fillId="0" borderId="65" xfId="26" applyFont="1" applyBorder="1" applyAlignment="1">
      <alignment horizontal="center" vertical="center" wrapText="1"/>
    </xf>
    <xf numFmtId="0" fontId="35" fillId="0" borderId="37" xfId="26" applyFont="1" applyFill="1" applyBorder="1" applyAlignment="1">
      <alignment horizontal="center" vertical="center" wrapText="1"/>
    </xf>
    <xf numFmtId="0" fontId="36" fillId="0" borderId="0" xfId="26" applyFont="1" applyFill="1" applyBorder="1" applyAlignment="1">
      <alignment horizontal="left" vertical="center" wrapText="1"/>
    </xf>
    <xf numFmtId="9" fontId="34" fillId="0" borderId="42" xfId="26" applyNumberFormat="1" applyFont="1" applyBorder="1" applyAlignment="1">
      <alignment horizontal="center" vertical="center" wrapText="1"/>
    </xf>
    <xf numFmtId="0" fontId="39" fillId="0" borderId="40" xfId="26" applyFont="1" applyBorder="1" applyAlignment="1">
      <alignment horizontal="left" vertical="center" wrapText="1"/>
    </xf>
    <xf numFmtId="9" fontId="30" fillId="0" borderId="40" xfId="26" applyNumberFormat="1" applyFont="1" applyBorder="1" applyAlignment="1">
      <alignment horizontal="center" vertical="center" wrapText="1"/>
    </xf>
    <xf numFmtId="0" fontId="31" fillId="0" borderId="0" xfId="27">
      <alignment vertical="center"/>
    </xf>
    <xf numFmtId="0" fontId="31" fillId="0" borderId="0" xfId="27" applyFill="1" applyBorder="1" applyAlignment="1">
      <alignment vertical="center"/>
    </xf>
    <xf numFmtId="0" fontId="30" fillId="0" borderId="38" xfId="27" applyFont="1" applyBorder="1" applyAlignment="1">
      <alignment horizontal="center" vertical="center" wrapText="1"/>
    </xf>
    <xf numFmtId="0" fontId="30" fillId="0" borderId="29" xfId="27" applyFont="1" applyBorder="1" applyAlignment="1">
      <alignment horizontal="center" vertical="center" wrapText="1"/>
    </xf>
    <xf numFmtId="0" fontId="30" fillId="0" borderId="40" xfId="27" applyFont="1" applyBorder="1" applyAlignment="1">
      <alignment horizontal="center" vertical="center" wrapText="1"/>
    </xf>
    <xf numFmtId="0" fontId="30" fillId="0" borderId="42" xfId="27" applyFont="1" applyBorder="1" applyAlignment="1">
      <alignment horizontal="center" vertical="center" wrapText="1"/>
    </xf>
    <xf numFmtId="0" fontId="30" fillId="0" borderId="40" xfId="27" applyFont="1" applyBorder="1" applyAlignment="1">
      <alignment horizontal="center" vertical="center" wrapText="1" indent="2"/>
    </xf>
    <xf numFmtId="0" fontId="30" fillId="0" borderId="52" xfId="27" applyFont="1" applyBorder="1" applyAlignment="1">
      <alignment horizontal="center" vertical="center" wrapText="1"/>
    </xf>
    <xf numFmtId="0" fontId="30" fillId="0" borderId="56" xfId="27" applyFont="1" applyBorder="1" applyAlignment="1">
      <alignment horizontal="center" vertical="center" wrapText="1"/>
    </xf>
    <xf numFmtId="0" fontId="30" fillId="0" borderId="60" xfId="27" applyFont="1" applyBorder="1" applyAlignment="1">
      <alignment horizontal="center" vertical="center" wrapText="1"/>
    </xf>
    <xf numFmtId="0" fontId="30" fillId="0" borderId="61" xfId="27" applyFont="1" applyBorder="1" applyAlignment="1">
      <alignment horizontal="center" vertical="center" wrapText="1"/>
    </xf>
    <xf numFmtId="0" fontId="36" fillId="0" borderId="62" xfId="27" applyFont="1" applyFill="1" applyBorder="1" applyAlignment="1">
      <alignment vertical="center"/>
    </xf>
    <xf numFmtId="10" fontId="30" fillId="0" borderId="40" xfId="27" applyNumberFormat="1" applyFont="1" applyBorder="1" applyAlignment="1">
      <alignment horizontal="center" vertical="center" wrapText="1" indent="2"/>
    </xf>
    <xf numFmtId="0" fontId="33" fillId="0" borderId="40" xfId="27" applyFont="1" applyBorder="1" applyAlignment="1">
      <alignment horizontal="center" vertical="center" wrapText="1"/>
    </xf>
    <xf numFmtId="0" fontId="34" fillId="0" borderId="40" xfId="27" applyFont="1" applyBorder="1" applyAlignment="1">
      <alignment horizontal="center" vertical="center" wrapText="1"/>
    </xf>
    <xf numFmtId="0" fontId="34" fillId="0" borderId="32" xfId="27" applyFont="1" applyBorder="1" applyAlignment="1">
      <alignment horizontal="center" vertical="center" wrapText="1"/>
    </xf>
    <xf numFmtId="9" fontId="34" fillId="0" borderId="40" xfId="27" applyNumberFormat="1" applyFont="1" applyBorder="1" applyAlignment="1">
      <alignment horizontal="center" vertical="center" wrapText="1"/>
    </xf>
    <xf numFmtId="0" fontId="30" fillId="0" borderId="65" xfId="27" applyFont="1" applyBorder="1" applyAlignment="1">
      <alignment horizontal="center" vertical="center" wrapText="1"/>
    </xf>
    <xf numFmtId="0" fontId="35" fillId="0" borderId="37" xfId="27" applyFont="1" applyFill="1" applyBorder="1" applyAlignment="1">
      <alignment horizontal="center" vertical="center" wrapText="1"/>
    </xf>
    <xf numFmtId="0" fontId="36" fillId="0" borderId="0" xfId="27" applyFont="1" applyFill="1" applyBorder="1" applyAlignment="1">
      <alignment horizontal="left" vertical="center" wrapText="1"/>
    </xf>
    <xf numFmtId="9" fontId="34" fillId="0" borderId="42" xfId="27" applyNumberFormat="1" applyFont="1" applyBorder="1" applyAlignment="1">
      <alignment horizontal="center" vertical="center" wrapText="1"/>
    </xf>
    <xf numFmtId="9" fontId="30" fillId="0" borderId="40" xfId="27" applyNumberFormat="1" applyFont="1" applyBorder="1" applyAlignment="1">
      <alignment horizontal="center" vertical="center" wrapText="1"/>
    </xf>
    <xf numFmtId="0" fontId="31" fillId="0" borderId="0" xfId="28">
      <alignment vertical="center"/>
    </xf>
    <xf numFmtId="0" fontId="31" fillId="0" borderId="0" xfId="28" applyFill="1" applyBorder="1" applyAlignment="1">
      <alignment vertical="center"/>
    </xf>
    <xf numFmtId="0" fontId="30" fillId="0" borderId="29" xfId="28" applyFont="1" applyBorder="1" applyAlignment="1">
      <alignment horizontal="center" vertical="center" wrapText="1"/>
    </xf>
    <xf numFmtId="0" fontId="30" fillId="0" borderId="40" xfId="28" applyFont="1" applyBorder="1" applyAlignment="1">
      <alignment horizontal="center" vertical="center" wrapText="1"/>
    </xf>
    <xf numFmtId="0" fontId="30" fillId="0" borderId="42" xfId="28" applyFont="1" applyBorder="1" applyAlignment="1">
      <alignment horizontal="center" vertical="center" wrapText="1"/>
    </xf>
    <xf numFmtId="0" fontId="30" fillId="0" borderId="40" xfId="28" applyFont="1" applyBorder="1" applyAlignment="1">
      <alignment horizontal="center" vertical="center" wrapText="1" indent="2"/>
    </xf>
    <xf numFmtId="0" fontId="30" fillId="0" borderId="52" xfId="28" applyFont="1" applyBorder="1" applyAlignment="1">
      <alignment horizontal="center" vertical="center" wrapText="1"/>
    </xf>
    <xf numFmtId="0" fontId="30" fillId="0" borderId="56" xfId="28" applyFont="1" applyBorder="1" applyAlignment="1">
      <alignment horizontal="center" vertical="center" wrapText="1"/>
    </xf>
    <xf numFmtId="0" fontId="36" fillId="0" borderId="62" xfId="28" applyFont="1" applyFill="1" applyBorder="1" applyAlignment="1">
      <alignment vertical="center"/>
    </xf>
    <xf numFmtId="10" fontId="30" fillId="0" borderId="40" xfId="28" applyNumberFormat="1" applyFont="1" applyBorder="1" applyAlignment="1">
      <alignment horizontal="center" vertical="center" wrapText="1" indent="2"/>
    </xf>
    <xf numFmtId="0" fontId="33" fillId="0" borderId="40" xfId="28" applyFont="1" applyBorder="1" applyAlignment="1">
      <alignment horizontal="center" vertical="center" wrapText="1"/>
    </xf>
    <xf numFmtId="0" fontId="34" fillId="0" borderId="40" xfId="28" applyFont="1" applyBorder="1" applyAlignment="1">
      <alignment horizontal="center" vertical="center" wrapText="1"/>
    </xf>
    <xf numFmtId="0" fontId="34" fillId="0" borderId="32" xfId="28" applyFont="1" applyBorder="1" applyAlignment="1">
      <alignment horizontal="center" vertical="center" wrapText="1"/>
    </xf>
    <xf numFmtId="0" fontId="28" fillId="0" borderId="40" xfId="28" applyFont="1" applyBorder="1" applyAlignment="1">
      <alignment horizontal="center" vertical="center" wrapText="1"/>
    </xf>
    <xf numFmtId="9" fontId="34" fillId="0" borderId="40" xfId="28" applyNumberFormat="1" applyFont="1" applyBorder="1" applyAlignment="1">
      <alignment horizontal="center" vertical="center" wrapText="1"/>
    </xf>
    <xf numFmtId="0" fontId="30" fillId="0" borderId="65" xfId="28" applyFont="1" applyBorder="1" applyAlignment="1">
      <alignment horizontal="center" vertical="center" wrapText="1"/>
    </xf>
    <xf numFmtId="0" fontId="35" fillId="0" borderId="37" xfId="28" applyFont="1" applyFill="1" applyBorder="1" applyAlignment="1">
      <alignment horizontal="center" vertical="center" wrapText="1"/>
    </xf>
    <xf numFmtId="0" fontId="36" fillId="0" borderId="0" xfId="28" applyFont="1" applyFill="1" applyBorder="1" applyAlignment="1">
      <alignment horizontal="left" vertical="center" wrapText="1"/>
    </xf>
    <xf numFmtId="9" fontId="34" fillId="0" borderId="42" xfId="28" applyNumberFormat="1" applyFont="1" applyBorder="1" applyAlignment="1">
      <alignment horizontal="center" vertical="center" wrapText="1"/>
    </xf>
    <xf numFmtId="9" fontId="30" fillId="0" borderId="40" xfId="28" applyNumberFormat="1" applyFont="1" applyBorder="1" applyAlignment="1">
      <alignment horizontal="center" vertical="center" wrapText="1"/>
    </xf>
    <xf numFmtId="0" fontId="31" fillId="0" borderId="0" xfId="29">
      <alignment vertical="center"/>
    </xf>
    <xf numFmtId="0" fontId="31" fillId="0" borderId="0" xfId="29" applyFill="1" applyBorder="1" applyAlignment="1">
      <alignment vertical="center"/>
    </xf>
    <xf numFmtId="0" fontId="30" fillId="0" borderId="29" xfId="29" applyFont="1" applyBorder="1" applyAlignment="1">
      <alignment horizontal="center" vertical="center" wrapText="1"/>
    </xf>
    <xf numFmtId="0" fontId="30" fillId="0" borderId="40" xfId="29" applyFont="1" applyBorder="1" applyAlignment="1">
      <alignment horizontal="center" vertical="center" wrapText="1"/>
    </xf>
    <xf numFmtId="0" fontId="30" fillId="0" borderId="42" xfId="29" applyFont="1" applyBorder="1" applyAlignment="1">
      <alignment horizontal="center" vertical="center" wrapText="1"/>
    </xf>
    <xf numFmtId="0" fontId="30" fillId="0" borderId="40" xfId="29" applyFont="1" applyBorder="1" applyAlignment="1">
      <alignment horizontal="center" vertical="center" wrapText="1" indent="2"/>
    </xf>
    <xf numFmtId="0" fontId="30" fillId="0" borderId="52" xfId="29" applyFont="1" applyBorder="1" applyAlignment="1">
      <alignment horizontal="center" vertical="center" wrapText="1"/>
    </xf>
    <xf numFmtId="0" fontId="30" fillId="0" borderId="56" xfId="29" applyFont="1" applyBorder="1" applyAlignment="1">
      <alignment horizontal="center" vertical="center" wrapText="1"/>
    </xf>
    <xf numFmtId="0" fontId="30" fillId="0" borderId="60" xfId="29" applyFont="1" applyBorder="1" applyAlignment="1">
      <alignment horizontal="center" vertical="center" wrapText="1"/>
    </xf>
    <xf numFmtId="0" fontId="36" fillId="0" borderId="62" xfId="29" applyFont="1" applyFill="1" applyBorder="1" applyAlignment="1">
      <alignment vertical="center"/>
    </xf>
    <xf numFmtId="10" fontId="30" fillId="0" borderId="40" xfId="29" applyNumberFormat="1" applyFont="1" applyBorder="1" applyAlignment="1">
      <alignment horizontal="center" vertical="center" wrapText="1" indent="2"/>
    </xf>
    <xf numFmtId="0" fontId="33" fillId="0" borderId="40" xfId="29" applyFont="1" applyBorder="1" applyAlignment="1">
      <alignment horizontal="center" vertical="center" wrapText="1"/>
    </xf>
    <xf numFmtId="0" fontId="34" fillId="0" borderId="40" xfId="29" applyFont="1" applyBorder="1" applyAlignment="1">
      <alignment horizontal="center" vertical="center" wrapText="1"/>
    </xf>
    <xf numFmtId="0" fontId="34" fillId="0" borderId="32" xfId="29" applyFont="1" applyBorder="1" applyAlignment="1">
      <alignment horizontal="center" vertical="center" wrapText="1"/>
    </xf>
    <xf numFmtId="0" fontId="28" fillId="0" borderId="40" xfId="29" applyFont="1" applyBorder="1" applyAlignment="1">
      <alignment horizontal="center" vertical="center" wrapText="1"/>
    </xf>
    <xf numFmtId="9" fontId="34" fillId="0" borderId="40" xfId="29" applyNumberFormat="1" applyFont="1" applyBorder="1" applyAlignment="1">
      <alignment horizontal="center" vertical="center" wrapText="1"/>
    </xf>
    <xf numFmtId="0" fontId="30" fillId="0" borderId="65" xfId="29" applyFont="1" applyBorder="1" applyAlignment="1">
      <alignment horizontal="center" vertical="center" wrapText="1"/>
    </xf>
    <xf numFmtId="0" fontId="35" fillId="0" borderId="37" xfId="29" applyFont="1" applyFill="1" applyBorder="1" applyAlignment="1">
      <alignment horizontal="center" vertical="center" wrapText="1"/>
    </xf>
    <xf numFmtId="0" fontId="36" fillId="0" borderId="0" xfId="29" applyFont="1" applyFill="1" applyBorder="1" applyAlignment="1">
      <alignment horizontal="left" vertical="center" wrapText="1"/>
    </xf>
    <xf numFmtId="0" fontId="38" fillId="0" borderId="40" xfId="29" applyFont="1" applyBorder="1" applyAlignment="1">
      <alignment horizontal="left" vertical="center" wrapText="1"/>
    </xf>
    <xf numFmtId="9" fontId="34" fillId="0" borderId="42" xfId="29" applyNumberFormat="1" applyFont="1" applyBorder="1" applyAlignment="1">
      <alignment horizontal="center" vertical="center" wrapText="1"/>
    </xf>
    <xf numFmtId="9" fontId="30" fillId="0" borderId="40" xfId="29" applyNumberFormat="1" applyFont="1" applyBorder="1" applyAlignment="1">
      <alignment horizontal="center" vertical="center" wrapText="1"/>
    </xf>
    <xf numFmtId="0" fontId="31" fillId="0" borderId="0" xfId="30">
      <alignment vertical="center"/>
    </xf>
    <xf numFmtId="0" fontId="31" fillId="0" borderId="0" xfId="30" applyFill="1" applyBorder="1" applyAlignment="1">
      <alignment vertical="center"/>
    </xf>
    <xf numFmtId="0" fontId="30" fillId="0" borderId="37" xfId="30" applyFont="1" applyBorder="1" applyAlignment="1">
      <alignment horizontal="center" vertical="center" wrapText="1"/>
    </xf>
    <xf numFmtId="0" fontId="30" fillId="0" borderId="29" xfId="30" applyFont="1" applyBorder="1" applyAlignment="1">
      <alignment horizontal="center" vertical="center" wrapText="1"/>
    </xf>
    <xf numFmtId="0" fontId="30" fillId="0" borderId="40" xfId="30" applyFont="1" applyBorder="1" applyAlignment="1">
      <alignment horizontal="center" vertical="center" wrapText="1"/>
    </xf>
    <xf numFmtId="0" fontId="30" fillId="0" borderId="42" xfId="30" applyFont="1" applyBorder="1" applyAlignment="1">
      <alignment horizontal="center" vertical="center" wrapText="1"/>
    </xf>
    <xf numFmtId="0" fontId="30" fillId="0" borderId="40" xfId="30" applyFont="1" applyBorder="1" applyAlignment="1">
      <alignment horizontal="center" vertical="center" wrapText="1" indent="2"/>
    </xf>
    <xf numFmtId="0" fontId="30" fillId="0" borderId="52" xfId="30" applyFont="1" applyBorder="1" applyAlignment="1">
      <alignment horizontal="center" vertical="center" wrapText="1"/>
    </xf>
    <xf numFmtId="0" fontId="30" fillId="0" borderId="56" xfId="30" applyFont="1" applyBorder="1" applyAlignment="1">
      <alignment horizontal="center" vertical="center" wrapText="1"/>
    </xf>
    <xf numFmtId="0" fontId="36" fillId="0" borderId="62" xfId="30" applyFont="1" applyFill="1" applyBorder="1" applyAlignment="1">
      <alignment vertical="center"/>
    </xf>
    <xf numFmtId="10" fontId="30" fillId="0" borderId="40" xfId="30" applyNumberFormat="1" applyFont="1" applyBorder="1" applyAlignment="1">
      <alignment horizontal="center" vertical="center" wrapText="1" indent="2"/>
    </xf>
    <xf numFmtId="0" fontId="30" fillId="0" borderId="64" xfId="30" applyFont="1" applyBorder="1" applyAlignment="1">
      <alignment horizontal="center" vertical="center" wrapText="1"/>
    </xf>
    <xf numFmtId="0" fontId="34" fillId="0" borderId="40" xfId="30" applyFont="1" applyBorder="1" applyAlignment="1">
      <alignment horizontal="center" vertical="center" wrapText="1"/>
    </xf>
    <xf numFmtId="0" fontId="34" fillId="0" borderId="32" xfId="30" applyFont="1" applyBorder="1" applyAlignment="1">
      <alignment horizontal="center" vertical="center" wrapText="1"/>
    </xf>
    <xf numFmtId="0" fontId="30" fillId="0" borderId="65" xfId="30" applyFont="1" applyBorder="1" applyAlignment="1">
      <alignment horizontal="center" vertical="center" wrapText="1"/>
    </xf>
    <xf numFmtId="0" fontId="35" fillId="0" borderId="37" xfId="30" applyFont="1" applyFill="1" applyBorder="1" applyAlignment="1">
      <alignment horizontal="center" vertical="center" wrapText="1"/>
    </xf>
    <xf numFmtId="0" fontId="36" fillId="0" borderId="0" xfId="30" applyFont="1" applyFill="1" applyBorder="1" applyAlignment="1">
      <alignment horizontal="left" vertical="center" wrapText="1"/>
    </xf>
    <xf numFmtId="0" fontId="33" fillId="0" borderId="32" xfId="30" applyFont="1" applyBorder="1" applyAlignment="1">
      <alignment horizontal="center" vertical="center" wrapText="1"/>
    </xf>
    <xf numFmtId="0" fontId="30" fillId="0" borderId="67" xfId="30" applyFont="1" applyBorder="1" applyAlignment="1">
      <alignment horizontal="center" vertical="center" wrapText="1"/>
    </xf>
    <xf numFmtId="9" fontId="34" fillId="0" borderId="65" xfId="30" applyNumberFormat="1" applyFont="1" applyBorder="1" applyAlignment="1">
      <alignment horizontal="center" vertical="center" wrapText="1"/>
    </xf>
    <xf numFmtId="9" fontId="30" fillId="0" borderId="40" xfId="30" applyNumberFormat="1" applyFont="1" applyBorder="1" applyAlignment="1">
      <alignment horizontal="center" vertical="center" wrapText="1"/>
    </xf>
    <xf numFmtId="0" fontId="31" fillId="0" borderId="0" xfId="31">
      <alignment vertical="center"/>
    </xf>
    <xf numFmtId="0" fontId="31" fillId="0" borderId="0" xfId="31" applyFill="1" applyBorder="1" applyAlignment="1">
      <alignment vertical="center"/>
    </xf>
    <xf numFmtId="0" fontId="30" fillId="0" borderId="29" xfId="31" applyFont="1" applyBorder="1" applyAlignment="1">
      <alignment horizontal="center" vertical="center" wrapText="1"/>
    </xf>
    <xf numFmtId="0" fontId="30" fillId="0" borderId="40" xfId="31" applyFont="1" applyBorder="1" applyAlignment="1">
      <alignment horizontal="center" vertical="center" wrapText="1"/>
    </xf>
    <xf numFmtId="0" fontId="30" fillId="0" borderId="42" xfId="31" applyFont="1" applyBorder="1" applyAlignment="1">
      <alignment horizontal="center" vertical="center" wrapText="1"/>
    </xf>
    <xf numFmtId="0" fontId="30" fillId="0" borderId="40" xfId="31" applyFont="1" applyBorder="1" applyAlignment="1">
      <alignment horizontal="center" vertical="center" wrapText="1" indent="2"/>
    </xf>
    <xf numFmtId="0" fontId="30" fillId="0" borderId="52" xfId="31" applyFont="1" applyBorder="1" applyAlignment="1">
      <alignment horizontal="center" vertical="center" wrapText="1"/>
    </xf>
    <xf numFmtId="0" fontId="30" fillId="0" borderId="56" xfId="31" applyFont="1" applyBorder="1" applyAlignment="1">
      <alignment horizontal="center" vertical="center" wrapText="1"/>
    </xf>
    <xf numFmtId="0" fontId="30" fillId="0" borderId="60" xfId="31" applyFont="1" applyBorder="1" applyAlignment="1">
      <alignment horizontal="center" vertical="center" wrapText="1"/>
    </xf>
    <xf numFmtId="0" fontId="36" fillId="0" borderId="62" xfId="31" applyFont="1" applyFill="1" applyBorder="1" applyAlignment="1">
      <alignment vertical="center"/>
    </xf>
    <xf numFmtId="10" fontId="30" fillId="0" borderId="40" xfId="31" applyNumberFormat="1" applyFont="1" applyBorder="1" applyAlignment="1">
      <alignment horizontal="center" vertical="center" wrapText="1" indent="2"/>
    </xf>
    <xf numFmtId="0" fontId="33" fillId="0" borderId="40" xfId="31" applyFont="1" applyBorder="1" applyAlignment="1">
      <alignment horizontal="center" vertical="center" wrapText="1"/>
    </xf>
    <xf numFmtId="0" fontId="34" fillId="0" borderId="40" xfId="31" applyFont="1" applyBorder="1" applyAlignment="1">
      <alignment horizontal="center" vertical="center" wrapText="1"/>
    </xf>
    <xf numFmtId="0" fontId="34" fillId="0" borderId="32" xfId="31" applyFont="1" applyBorder="1" applyAlignment="1">
      <alignment horizontal="center" vertical="center" wrapText="1"/>
    </xf>
    <xf numFmtId="0" fontId="28" fillId="0" borderId="40" xfId="31" applyFont="1" applyBorder="1" applyAlignment="1">
      <alignment horizontal="center" vertical="center" wrapText="1"/>
    </xf>
    <xf numFmtId="9" fontId="34" fillId="0" borderId="40" xfId="31" applyNumberFormat="1" applyFont="1" applyBorder="1" applyAlignment="1">
      <alignment horizontal="center" vertical="center" wrapText="1"/>
    </xf>
    <xf numFmtId="0" fontId="30" fillId="0" borderId="65" xfId="31" applyFont="1" applyBorder="1" applyAlignment="1">
      <alignment horizontal="center" vertical="center" wrapText="1"/>
    </xf>
    <xf numFmtId="0" fontId="35" fillId="0" borderId="37" xfId="31" applyFont="1" applyFill="1" applyBorder="1" applyAlignment="1">
      <alignment horizontal="center" vertical="center" wrapText="1"/>
    </xf>
    <xf numFmtId="0" fontId="36" fillId="0" borderId="0" xfId="31" applyFont="1" applyFill="1" applyBorder="1" applyAlignment="1">
      <alignment horizontal="left" vertical="center" wrapText="1"/>
    </xf>
    <xf numFmtId="9" fontId="30" fillId="0" borderId="40" xfId="31" applyNumberFormat="1" applyFont="1" applyBorder="1" applyAlignment="1">
      <alignment horizontal="center" vertical="center" wrapText="1"/>
    </xf>
    <xf numFmtId="176" fontId="6" fillId="0" borderId="19" xfId="11" applyNumberFormat="1" applyFont="1" applyFill="1" applyBorder="1" applyAlignment="1">
      <alignment horizontal="center" vertical="center" wrapText="1"/>
    </xf>
    <xf numFmtId="0" fontId="7"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6" fillId="0" borderId="2" xfId="0" applyFont="1" applyBorder="1" applyAlignment="1">
      <alignment horizontal="center" vertical="center" wrapText="1"/>
    </xf>
    <xf numFmtId="9" fontId="7" fillId="0" borderId="1" xfId="0" applyNumberFormat="1" applyFont="1" applyFill="1" applyBorder="1" applyAlignment="1">
      <alignment horizontal="center" vertical="center" wrapText="1"/>
    </xf>
    <xf numFmtId="0" fontId="0" fillId="0" borderId="0" xfId="0" applyBorder="1">
      <alignment vertical="center"/>
    </xf>
    <xf numFmtId="0" fontId="6" fillId="0" borderId="0" xfId="0" applyFont="1" applyFill="1" applyBorder="1" applyAlignment="1">
      <alignment vertical="center" wrapText="1"/>
    </xf>
    <xf numFmtId="0" fontId="6" fillId="0" borderId="1" xfId="0" applyFont="1" applyFill="1" applyBorder="1" applyAlignment="1">
      <alignment horizontal="center" vertical="center" wrapText="1"/>
    </xf>
    <xf numFmtId="9" fontId="6" fillId="0" borderId="1" xfId="0" applyNumberFormat="1" applyFont="1" applyFill="1" applyBorder="1" applyAlignment="1">
      <alignment horizontal="center" vertical="center" wrapText="1"/>
    </xf>
    <xf numFmtId="10" fontId="6" fillId="0" borderId="1" xfId="0" applyNumberFormat="1" applyFont="1" applyFill="1" applyBorder="1" applyAlignment="1">
      <alignment horizontal="center" vertical="center" wrapText="1"/>
    </xf>
    <xf numFmtId="9" fontId="6" fillId="0" borderId="1" xfId="0" applyNumberFormat="1" applyFont="1" applyFill="1" applyBorder="1" applyAlignment="1">
      <alignment horizontal="center" vertical="center"/>
    </xf>
    <xf numFmtId="10" fontId="6" fillId="0" borderId="1" xfId="0" applyNumberFormat="1" applyFont="1" applyFill="1" applyBorder="1" applyAlignment="1">
      <alignment horizontal="center" vertical="center"/>
    </xf>
    <xf numFmtId="0" fontId="7" fillId="0" borderId="0" xfId="0" applyFont="1" applyAlignment="1">
      <alignment horizontal="left" vertical="center" wrapText="1"/>
    </xf>
    <xf numFmtId="0" fontId="8" fillId="0" borderId="1" xfId="0" applyFont="1" applyBorder="1" applyAlignment="1">
      <alignment horizontal="center" vertical="center" wrapText="1"/>
    </xf>
    <xf numFmtId="0" fontId="0" fillId="0" borderId="1" xfId="0" applyFont="1" applyBorder="1">
      <alignment vertical="center"/>
    </xf>
    <xf numFmtId="0" fontId="7" fillId="0" borderId="4" xfId="0" applyFont="1" applyBorder="1" applyAlignment="1">
      <alignment horizontal="left" vertical="center"/>
    </xf>
    <xf numFmtId="0" fontId="7" fillId="0" borderId="5" xfId="0" applyFont="1" applyBorder="1" applyAlignment="1">
      <alignment horizontal="left" vertical="center"/>
    </xf>
    <xf numFmtId="0" fontId="7" fillId="0" borderId="6" xfId="0" applyFont="1" applyBorder="1" applyAlignment="1">
      <alignment horizontal="left" vertical="center"/>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8" fillId="0" borderId="1" xfId="0" applyFont="1" applyBorder="1" applyAlignment="1">
      <alignment horizontal="left" vertical="center" wrapText="1"/>
    </xf>
    <xf numFmtId="0" fontId="7" fillId="0" borderId="1" xfId="0" applyFont="1" applyBorder="1" applyAlignment="1">
      <alignment horizontal="center" vertical="center" wrapText="1"/>
    </xf>
    <xf numFmtId="0" fontId="7" fillId="0" borderId="1" xfId="0" applyFont="1" applyBorder="1" applyAlignment="1">
      <alignment horizontal="center" vertical="center" textRotation="255" wrapText="1"/>
    </xf>
    <xf numFmtId="0" fontId="9" fillId="0" borderId="1" xfId="0" applyFont="1" applyBorder="1" applyAlignment="1">
      <alignment horizontal="left" vertical="center" wrapText="1"/>
    </xf>
    <xf numFmtId="0" fontId="6" fillId="0" borderId="1" xfId="0" applyFont="1" applyBorder="1" applyAlignment="1">
      <alignment horizontal="center" vertical="center" wrapText="1"/>
    </xf>
    <xf numFmtId="0" fontId="2" fillId="0" borderId="0" xfId="0" applyFont="1" applyAlignment="1">
      <alignment horizontal="center" vertical="center" wrapText="1"/>
    </xf>
    <xf numFmtId="0" fontId="6" fillId="0" borderId="1" xfId="0" applyFont="1" applyBorder="1" applyAlignment="1">
      <alignment horizontal="justify" vertical="center" wrapText="1"/>
    </xf>
    <xf numFmtId="9" fontId="6" fillId="0" borderId="1" xfId="0" applyNumberFormat="1" applyFont="1" applyBorder="1" applyAlignment="1">
      <alignment horizontal="center" vertical="center" wrapText="1"/>
    </xf>
    <xf numFmtId="0" fontId="11" fillId="0" borderId="0" xfId="0" applyFont="1" applyAlignment="1">
      <alignment horizontal="center" vertical="center" wrapText="1"/>
    </xf>
    <xf numFmtId="0" fontId="2" fillId="0" borderId="0" xfId="1" applyFont="1" applyFill="1" applyBorder="1" applyAlignment="1">
      <alignment horizontal="center" vertical="center" wrapText="1"/>
    </xf>
    <xf numFmtId="0" fontId="6" fillId="0" borderId="1" xfId="1" applyFont="1" applyFill="1" applyBorder="1" applyAlignment="1">
      <alignment horizontal="center" vertical="center" wrapText="1"/>
    </xf>
    <xf numFmtId="0" fontId="6" fillId="0" borderId="1" xfId="1" applyFont="1" applyFill="1" applyBorder="1" applyAlignment="1">
      <alignment horizontal="left" vertical="center" wrapText="1"/>
    </xf>
    <xf numFmtId="0" fontId="6" fillId="0" borderId="1" xfId="1" applyFont="1" applyFill="1" applyBorder="1" applyAlignment="1">
      <alignment horizontal="justify" vertical="center" wrapText="1"/>
    </xf>
    <xf numFmtId="9" fontId="6" fillId="0" borderId="1" xfId="1" applyNumberFormat="1" applyFont="1" applyFill="1" applyBorder="1" applyAlignment="1" applyProtection="1">
      <alignment horizontal="center" vertical="center" wrapText="1"/>
    </xf>
    <xf numFmtId="0" fontId="6" fillId="0" borderId="4" xfId="1" applyFont="1" applyFill="1" applyBorder="1" applyAlignment="1">
      <alignment horizontal="center" vertical="center" wrapText="1"/>
    </xf>
    <xf numFmtId="0" fontId="6" fillId="0" borderId="6" xfId="1" applyFont="1" applyFill="1" applyBorder="1" applyAlignment="1">
      <alignment horizontal="center" vertical="center" wrapText="1"/>
    </xf>
    <xf numFmtId="0" fontId="10" fillId="0" borderId="1" xfId="2" applyNumberFormat="1" applyFont="1" applyFill="1" applyBorder="1" applyAlignment="1" applyProtection="1">
      <alignment horizontal="left" vertical="center" wrapText="1"/>
    </xf>
    <xf numFmtId="0" fontId="7" fillId="0" borderId="1" xfId="1" applyFont="1" applyFill="1" applyBorder="1" applyAlignment="1">
      <alignment horizontal="center" vertical="center" wrapText="1"/>
    </xf>
    <xf numFmtId="49" fontId="10" fillId="0" borderId="12" xfId="1" applyNumberFormat="1" applyFont="1" applyFill="1" applyBorder="1" applyAlignment="1">
      <alignment horizontal="center" vertical="center" wrapText="1"/>
    </xf>
    <xf numFmtId="0" fontId="10" fillId="0" borderId="1" xfId="2" applyNumberFormat="1" applyFont="1" applyFill="1" applyBorder="1" applyAlignment="1" applyProtection="1">
      <alignment horizontal="center" vertical="center" wrapText="1"/>
    </xf>
    <xf numFmtId="49" fontId="10" fillId="0" borderId="12" xfId="3" applyNumberFormat="1" applyFont="1" applyBorder="1" applyAlignment="1" applyProtection="1">
      <alignment horizontal="center" vertical="center" wrapText="1"/>
    </xf>
    <xf numFmtId="0" fontId="10" fillId="0" borderId="4" xfId="2" applyNumberFormat="1" applyFont="1" applyFill="1" applyBorder="1" applyAlignment="1" applyProtection="1">
      <alignment horizontal="center" vertical="center" wrapText="1"/>
    </xf>
    <xf numFmtId="0" fontId="10" fillId="0" borderId="6" xfId="2" applyNumberFormat="1" applyFont="1" applyFill="1" applyBorder="1" applyAlignment="1" applyProtection="1">
      <alignment horizontal="center" vertical="center" wrapText="1"/>
    </xf>
    <xf numFmtId="0" fontId="8" fillId="0" borderId="1" xfId="1" applyFont="1" applyFill="1" applyBorder="1" applyAlignment="1">
      <alignment horizontal="center" vertical="center" wrapText="1"/>
    </xf>
    <xf numFmtId="0" fontId="7" fillId="0" borderId="4" xfId="1" applyFont="1" applyFill="1" applyBorder="1" applyAlignment="1">
      <alignment horizontal="left" vertical="center"/>
    </xf>
    <xf numFmtId="0" fontId="7" fillId="0" borderId="15" xfId="1" applyFont="1" applyFill="1" applyBorder="1" applyAlignment="1">
      <alignment horizontal="left" vertical="center"/>
    </xf>
    <xf numFmtId="0" fontId="7" fillId="0" borderId="6" xfId="1" applyFont="1" applyFill="1" applyBorder="1" applyAlignment="1">
      <alignment horizontal="left" vertical="center"/>
    </xf>
    <xf numFmtId="0" fontId="7" fillId="0" borderId="0" xfId="1" applyFont="1" applyFill="1" applyBorder="1" applyAlignment="1">
      <alignment horizontal="left" vertical="center" wrapText="1"/>
    </xf>
    <xf numFmtId="0" fontId="7" fillId="0" borderId="2" xfId="1" applyFont="1" applyFill="1" applyBorder="1" applyAlignment="1">
      <alignment horizontal="center" vertical="center" textRotation="255" wrapText="1"/>
    </xf>
    <xf numFmtId="0" fontId="7" fillId="0" borderId="7" xfId="1" applyFont="1" applyFill="1" applyBorder="1" applyAlignment="1">
      <alignment horizontal="center" vertical="center" textRotation="255" wrapText="1"/>
    </xf>
    <xf numFmtId="0" fontId="7" fillId="0" borderId="14" xfId="1" applyFont="1" applyFill="1" applyBorder="1" applyAlignment="1">
      <alignment horizontal="center" vertical="center" textRotation="255" wrapText="1"/>
    </xf>
    <xf numFmtId="0" fontId="13" fillId="0" borderId="2" xfId="4" applyNumberFormat="1" applyFont="1" applyFill="1" applyBorder="1" applyAlignment="1" applyProtection="1">
      <alignment horizontal="center" vertical="center" wrapText="1"/>
    </xf>
    <xf numFmtId="0" fontId="13" fillId="0" borderId="7" xfId="4" applyNumberFormat="1" applyFont="1" applyFill="1" applyBorder="1" applyAlignment="1" applyProtection="1">
      <alignment horizontal="center" vertical="center" wrapText="1"/>
    </xf>
    <xf numFmtId="0" fontId="13" fillId="0" borderId="14" xfId="4" applyNumberFormat="1" applyFont="1" applyFill="1" applyBorder="1" applyAlignment="1" applyProtection="1">
      <alignment horizontal="center" vertical="center" wrapText="1"/>
    </xf>
    <xf numFmtId="0" fontId="13" fillId="0" borderId="1" xfId="4" applyNumberFormat="1" applyFont="1" applyFill="1" applyBorder="1" applyAlignment="1" applyProtection="1">
      <alignment horizontal="center" vertical="center" wrapText="1"/>
    </xf>
    <xf numFmtId="0" fontId="10" fillId="0" borderId="8" xfId="1" applyNumberFormat="1" applyFont="1" applyFill="1" applyBorder="1" applyAlignment="1">
      <alignment horizontal="center" vertical="center" wrapText="1"/>
    </xf>
    <xf numFmtId="0" fontId="10" fillId="0" borderId="13" xfId="1" applyNumberFormat="1" applyFont="1" applyFill="1" applyBorder="1" applyAlignment="1">
      <alignment horizontal="center" vertical="center" wrapText="1"/>
    </xf>
    <xf numFmtId="0" fontId="2" fillId="0" borderId="0" xfId="5" applyFont="1" applyFill="1" applyBorder="1" applyAlignment="1">
      <alignment horizontal="center" vertical="center" wrapText="1"/>
    </xf>
    <xf numFmtId="0" fontId="6" fillId="0" borderId="19" xfId="5" applyFont="1" applyFill="1" applyBorder="1" applyAlignment="1">
      <alignment horizontal="center" vertical="center" wrapText="1"/>
    </xf>
    <xf numFmtId="0" fontId="6" fillId="0" borderId="19" xfId="5" applyFont="1" applyFill="1" applyBorder="1" applyAlignment="1">
      <alignment horizontal="left" vertical="center" wrapText="1"/>
    </xf>
    <xf numFmtId="0" fontId="6" fillId="0" borderId="19" xfId="5" applyFont="1" applyFill="1" applyBorder="1" applyAlignment="1">
      <alignment horizontal="justify" vertical="center" wrapText="1"/>
    </xf>
    <xf numFmtId="0" fontId="6" fillId="0" borderId="20" xfId="5" applyFont="1" applyFill="1" applyBorder="1" applyAlignment="1">
      <alignment horizontal="center" vertical="center" wrapText="1"/>
    </xf>
    <xf numFmtId="0" fontId="6" fillId="0" borderId="21" xfId="5" applyFont="1" applyFill="1" applyBorder="1" applyAlignment="1">
      <alignment horizontal="center" vertical="center" wrapText="1"/>
    </xf>
    <xf numFmtId="10" fontId="6" fillId="0" borderId="19" xfId="5" applyNumberFormat="1" applyFont="1" applyFill="1" applyBorder="1" applyAlignment="1">
      <alignment horizontal="center" vertical="center" wrapText="1"/>
    </xf>
    <xf numFmtId="0" fontId="7" fillId="0" borderId="19" xfId="5" applyFont="1" applyFill="1" applyBorder="1" applyAlignment="1">
      <alignment horizontal="center" vertical="center" wrapText="1"/>
    </xf>
    <xf numFmtId="49" fontId="13" fillId="0" borderId="16" xfId="5" applyNumberFormat="1" applyFont="1" applyFill="1" applyBorder="1" applyAlignment="1" applyProtection="1">
      <alignment horizontal="center" vertical="center" wrapText="1"/>
      <protection locked="0"/>
    </xf>
    <xf numFmtId="49" fontId="13" fillId="0" borderId="17" xfId="5" applyNumberFormat="1" applyFont="1" applyFill="1" applyBorder="1" applyAlignment="1" applyProtection="1">
      <alignment horizontal="center" vertical="center" wrapText="1"/>
      <protection locked="0"/>
    </xf>
    <xf numFmtId="49" fontId="13" fillId="0" borderId="18" xfId="5" applyNumberFormat="1" applyFont="1" applyFill="1" applyBorder="1" applyAlignment="1" applyProtection="1">
      <alignment horizontal="center" vertical="center" wrapText="1"/>
      <protection locked="0"/>
    </xf>
    <xf numFmtId="0" fontId="8" fillId="0" borderId="19" xfId="5" applyFont="1" applyFill="1" applyBorder="1" applyAlignment="1">
      <alignment horizontal="left" vertical="center" wrapText="1"/>
    </xf>
    <xf numFmtId="0" fontId="8" fillId="0" borderId="19" xfId="5" applyFont="1" applyFill="1" applyBorder="1" applyAlignment="1">
      <alignment horizontal="center" vertical="center" wrapText="1"/>
    </xf>
    <xf numFmtId="0" fontId="7" fillId="0" borderId="20" xfId="5" applyFont="1" applyFill="1" applyBorder="1" applyAlignment="1">
      <alignment horizontal="center" vertical="center" wrapText="1"/>
    </xf>
    <xf numFmtId="0" fontId="7" fillId="0" borderId="21" xfId="5" applyFont="1" applyFill="1" applyBorder="1" applyAlignment="1">
      <alignment horizontal="center" vertical="center" wrapText="1"/>
    </xf>
    <xf numFmtId="0" fontId="7" fillId="0" borderId="20" xfId="5" applyFont="1" applyFill="1" applyBorder="1" applyAlignment="1">
      <alignment horizontal="left" vertical="center"/>
    </xf>
    <xf numFmtId="0" fontId="7" fillId="0" borderId="15" xfId="5" applyFont="1" applyFill="1" applyBorder="1" applyAlignment="1">
      <alignment horizontal="left" vertical="center"/>
    </xf>
    <xf numFmtId="0" fontId="7" fillId="0" borderId="21" xfId="5" applyFont="1" applyFill="1" applyBorder="1" applyAlignment="1">
      <alignment horizontal="left" vertical="center"/>
    </xf>
    <xf numFmtId="0" fontId="7" fillId="0" borderId="0" xfId="5" applyFont="1" applyFill="1" applyBorder="1" applyAlignment="1">
      <alignment horizontal="left" vertical="center" wrapText="1"/>
    </xf>
    <xf numFmtId="0" fontId="7" fillId="0" borderId="19" xfId="5" applyFont="1" applyFill="1" applyBorder="1" applyAlignment="1">
      <alignment horizontal="center" vertical="center" textRotation="255" wrapText="1"/>
    </xf>
    <xf numFmtId="0" fontId="2" fillId="0" borderId="0" xfId="7" applyFont="1" applyFill="1" applyBorder="1" applyAlignment="1">
      <alignment horizontal="center" vertical="center" wrapText="1"/>
    </xf>
    <xf numFmtId="0" fontId="6" fillId="0" borderId="19" xfId="7" applyFont="1" applyFill="1" applyBorder="1" applyAlignment="1">
      <alignment horizontal="center" vertical="center" wrapText="1"/>
    </xf>
    <xf numFmtId="0" fontId="6" fillId="0" borderId="19" xfId="7" applyFont="1" applyFill="1" applyBorder="1" applyAlignment="1">
      <alignment horizontal="left" vertical="center" wrapText="1"/>
    </xf>
    <xf numFmtId="0" fontId="6" fillId="0" borderId="19" xfId="7" applyFont="1" applyFill="1" applyBorder="1" applyAlignment="1">
      <alignment horizontal="justify" vertical="center" wrapText="1"/>
    </xf>
    <xf numFmtId="9" fontId="6" fillId="0" borderId="19" xfId="7" applyNumberFormat="1" applyFont="1" applyFill="1" applyBorder="1" applyAlignment="1">
      <alignment horizontal="center" vertical="center" wrapText="1"/>
    </xf>
    <xf numFmtId="0" fontId="6" fillId="0" borderId="20" xfId="7" applyFont="1" applyFill="1" applyBorder="1" applyAlignment="1">
      <alignment horizontal="center" vertical="center" wrapText="1"/>
    </xf>
    <xf numFmtId="0" fontId="6" fillId="0" borderId="21" xfId="7" applyFont="1" applyFill="1" applyBorder="1" applyAlignment="1">
      <alignment horizontal="center" vertical="center" wrapText="1"/>
    </xf>
    <xf numFmtId="0" fontId="10" fillId="0" borderId="19" xfId="2" applyNumberFormat="1" applyFont="1" applyFill="1" applyBorder="1" applyAlignment="1" applyProtection="1">
      <alignment horizontal="left" vertical="center" wrapText="1"/>
    </xf>
    <xf numFmtId="0" fontId="7" fillId="0" borderId="19" xfId="7" applyFont="1" applyFill="1" applyBorder="1" applyAlignment="1">
      <alignment horizontal="center" vertical="center" wrapText="1"/>
    </xf>
    <xf numFmtId="49" fontId="10" fillId="0" borderId="12" xfId="7" applyNumberFormat="1" applyFont="1" applyFill="1" applyBorder="1" applyAlignment="1">
      <alignment horizontal="center" vertical="center" wrapText="1"/>
    </xf>
    <xf numFmtId="0" fontId="10" fillId="0" borderId="19" xfId="2" applyNumberFormat="1" applyFont="1" applyFill="1" applyBorder="1" applyAlignment="1" applyProtection="1">
      <alignment horizontal="center" vertical="center" wrapText="1"/>
    </xf>
    <xf numFmtId="0" fontId="10" fillId="0" borderId="20" xfId="2" applyNumberFormat="1" applyFont="1" applyFill="1" applyBorder="1" applyAlignment="1" applyProtection="1">
      <alignment horizontal="center" vertical="center" wrapText="1"/>
    </xf>
    <xf numFmtId="0" fontId="10" fillId="0" borderId="21" xfId="2" applyNumberFormat="1" applyFont="1" applyFill="1" applyBorder="1" applyAlignment="1" applyProtection="1">
      <alignment horizontal="center" vertical="center" wrapText="1"/>
    </xf>
    <xf numFmtId="0" fontId="8" fillId="0" borderId="19" xfId="7" applyFont="1" applyFill="1" applyBorder="1" applyAlignment="1">
      <alignment horizontal="center" vertical="center" wrapText="1"/>
    </xf>
    <xf numFmtId="0" fontId="7" fillId="0" borderId="20" xfId="7" applyFont="1" applyFill="1" applyBorder="1" applyAlignment="1">
      <alignment horizontal="left" vertical="center"/>
    </xf>
    <xf numFmtId="0" fontId="7" fillId="0" borderId="15" xfId="7" applyFont="1" applyFill="1" applyBorder="1" applyAlignment="1">
      <alignment horizontal="left" vertical="center"/>
    </xf>
    <xf numFmtId="0" fontId="7" fillId="0" borderId="21" xfId="7" applyFont="1" applyFill="1" applyBorder="1" applyAlignment="1">
      <alignment horizontal="left" vertical="center"/>
    </xf>
    <xf numFmtId="0" fontId="7" fillId="0" borderId="0" xfId="7" applyFont="1" applyFill="1" applyBorder="1" applyAlignment="1">
      <alignment horizontal="left" vertical="center" wrapText="1"/>
    </xf>
    <xf numFmtId="0" fontId="7" fillId="0" borderId="22" xfId="7" applyFont="1" applyFill="1" applyBorder="1" applyAlignment="1">
      <alignment horizontal="center" vertical="center" textRotation="255" wrapText="1"/>
    </xf>
    <xf numFmtId="0" fontId="7" fillId="0" borderId="7" xfId="7" applyFont="1" applyFill="1" applyBorder="1" applyAlignment="1">
      <alignment horizontal="center" vertical="center" textRotation="255" wrapText="1"/>
    </xf>
    <xf numFmtId="0" fontId="7" fillId="0" borderId="14" xfId="7" applyFont="1" applyFill="1" applyBorder="1" applyAlignment="1">
      <alignment horizontal="center" vertical="center" textRotation="255" wrapText="1"/>
    </xf>
    <xf numFmtId="0" fontId="13" fillId="0" borderId="22" xfId="8" applyNumberFormat="1" applyFont="1" applyFill="1" applyBorder="1" applyAlignment="1" applyProtection="1">
      <alignment horizontal="center" vertical="center" wrapText="1"/>
    </xf>
    <xf numFmtId="0" fontId="13" fillId="0" borderId="7" xfId="8" applyNumberFormat="1" applyFont="1" applyFill="1" applyBorder="1" applyAlignment="1" applyProtection="1">
      <alignment horizontal="center" vertical="center" wrapText="1"/>
    </xf>
    <xf numFmtId="0" fontId="13" fillId="0" borderId="14" xfId="8" applyNumberFormat="1" applyFont="1" applyFill="1" applyBorder="1" applyAlignment="1" applyProtection="1">
      <alignment horizontal="center" vertical="center" wrapText="1"/>
    </xf>
    <xf numFmtId="0" fontId="13" fillId="0" borderId="19" xfId="8" applyNumberFormat="1" applyFont="1" applyFill="1" applyBorder="1" applyAlignment="1" applyProtection="1">
      <alignment horizontal="center" vertical="center" wrapText="1"/>
    </xf>
    <xf numFmtId="0" fontId="10" fillId="0" borderId="8" xfId="7" applyNumberFormat="1" applyFont="1" applyFill="1" applyBorder="1" applyAlignment="1">
      <alignment horizontal="center" vertical="center" wrapText="1"/>
    </xf>
    <xf numFmtId="0" fontId="10" fillId="0" borderId="13" xfId="7" applyNumberFormat="1" applyFont="1" applyFill="1" applyBorder="1" applyAlignment="1">
      <alignment horizontal="center" vertical="center" wrapText="1"/>
    </xf>
    <xf numFmtId="0" fontId="2" fillId="0" borderId="0" xfId="9" applyFont="1" applyFill="1" applyBorder="1" applyAlignment="1">
      <alignment horizontal="center" vertical="center" wrapText="1"/>
    </xf>
    <xf numFmtId="0" fontId="6" fillId="0" borderId="19" xfId="9" applyFont="1" applyFill="1" applyBorder="1" applyAlignment="1">
      <alignment horizontal="center" vertical="center" wrapText="1"/>
    </xf>
    <xf numFmtId="0" fontId="6" fillId="0" borderId="19" xfId="9" applyFont="1" applyFill="1" applyBorder="1" applyAlignment="1">
      <alignment horizontal="left" vertical="center" wrapText="1"/>
    </xf>
    <xf numFmtId="0" fontId="6" fillId="0" borderId="19" xfId="9" applyFont="1" applyFill="1" applyBorder="1" applyAlignment="1">
      <alignment horizontal="justify" vertical="center" wrapText="1"/>
    </xf>
    <xf numFmtId="9" fontId="6" fillId="0" borderId="19" xfId="9" applyNumberFormat="1" applyFont="1" applyFill="1" applyBorder="1" applyAlignment="1">
      <alignment horizontal="center" vertical="center" wrapText="1"/>
    </xf>
    <xf numFmtId="0" fontId="6" fillId="0" borderId="20" xfId="9" applyFont="1" applyFill="1" applyBorder="1" applyAlignment="1">
      <alignment horizontal="center" vertical="center" wrapText="1"/>
    </xf>
    <xf numFmtId="0" fontId="6" fillId="0" borderId="21" xfId="9" applyFont="1" applyFill="1" applyBorder="1" applyAlignment="1">
      <alignment horizontal="center" vertical="center" wrapText="1"/>
    </xf>
    <xf numFmtId="0" fontId="7" fillId="0" borderId="19" xfId="9" applyFont="1" applyFill="1" applyBorder="1" applyAlignment="1">
      <alignment horizontal="center" vertical="center" wrapText="1"/>
    </xf>
    <xf numFmtId="49" fontId="10" fillId="0" borderId="9" xfId="9" applyNumberFormat="1" applyFont="1" applyFill="1" applyBorder="1" applyAlignment="1">
      <alignment horizontal="center" vertical="center" wrapText="1"/>
    </xf>
    <xf numFmtId="49" fontId="10" fillId="0" borderId="10" xfId="9" applyNumberFormat="1" applyFont="1" applyFill="1" applyBorder="1" applyAlignment="1">
      <alignment horizontal="center" vertical="center" wrapText="1"/>
    </xf>
    <xf numFmtId="49" fontId="10" fillId="0" borderId="11" xfId="9" applyNumberFormat="1" applyFont="1" applyFill="1" applyBorder="1" applyAlignment="1">
      <alignment horizontal="center" vertical="center" wrapText="1"/>
    </xf>
    <xf numFmtId="49" fontId="10" fillId="0" borderId="9" xfId="3" applyNumberFormat="1" applyFont="1" applyBorder="1" applyAlignment="1">
      <alignment horizontal="center" vertical="center" wrapText="1"/>
      <protection locked="0"/>
    </xf>
    <xf numFmtId="49" fontId="10" fillId="0" borderId="10" xfId="3" applyNumberFormat="1" applyFont="1" applyBorder="1" applyAlignment="1">
      <alignment horizontal="center" vertical="center" wrapText="1"/>
      <protection locked="0"/>
    </xf>
    <xf numFmtId="49" fontId="10" fillId="0" borderId="11" xfId="3" applyNumberFormat="1" applyFont="1" applyBorder="1" applyAlignment="1">
      <alignment horizontal="center" vertical="center" wrapText="1"/>
      <protection locked="0"/>
    </xf>
    <xf numFmtId="0" fontId="7" fillId="0" borderId="0" xfId="9" applyFont="1" applyFill="1" applyBorder="1" applyAlignment="1">
      <alignment horizontal="left" vertical="center" wrapText="1"/>
    </xf>
    <xf numFmtId="0" fontId="7" fillId="0" borderId="22" xfId="9" applyFont="1" applyFill="1" applyBorder="1" applyAlignment="1">
      <alignment horizontal="center" vertical="center" textRotation="255" wrapText="1"/>
    </xf>
    <xf numFmtId="0" fontId="7" fillId="0" borderId="7" xfId="9" applyFont="1" applyFill="1" applyBorder="1" applyAlignment="1">
      <alignment horizontal="center" vertical="center" textRotation="255" wrapText="1"/>
    </xf>
    <xf numFmtId="0" fontId="7" fillId="0" borderId="14" xfId="9" applyFont="1" applyFill="1" applyBorder="1" applyAlignment="1">
      <alignment horizontal="center" vertical="center" textRotation="255" wrapText="1"/>
    </xf>
    <xf numFmtId="0" fontId="13" fillId="0" borderId="22" xfId="10" applyNumberFormat="1" applyFont="1" applyFill="1" applyBorder="1" applyAlignment="1" applyProtection="1">
      <alignment horizontal="center" vertical="center" wrapText="1"/>
    </xf>
    <xf numFmtId="0" fontId="13" fillId="0" borderId="7" xfId="10" applyNumberFormat="1" applyFont="1" applyFill="1" applyBorder="1" applyAlignment="1" applyProtection="1">
      <alignment horizontal="center" vertical="center" wrapText="1"/>
    </xf>
    <xf numFmtId="0" fontId="13" fillId="0" borderId="14" xfId="10" applyNumberFormat="1" applyFont="1" applyFill="1" applyBorder="1" applyAlignment="1" applyProtection="1">
      <alignment horizontal="center" vertical="center" wrapText="1"/>
    </xf>
    <xf numFmtId="0" fontId="13" fillId="0" borderId="19" xfId="10" applyNumberFormat="1" applyFont="1" applyFill="1" applyBorder="1" applyAlignment="1" applyProtection="1">
      <alignment horizontal="center" vertical="center" wrapText="1"/>
    </xf>
    <xf numFmtId="0" fontId="10" fillId="0" borderId="8" xfId="9" applyFont="1" applyFill="1" applyBorder="1" applyAlignment="1">
      <alignment horizontal="center" vertical="center" wrapText="1"/>
    </xf>
    <xf numFmtId="0" fontId="10" fillId="0" borderId="13" xfId="9" applyFont="1" applyFill="1" applyBorder="1" applyAlignment="1">
      <alignment horizontal="center" vertical="center" wrapText="1"/>
    </xf>
    <xf numFmtId="0" fontId="10" fillId="0" borderId="8" xfId="3" applyFont="1" applyBorder="1" applyAlignment="1">
      <alignment horizontal="center" vertical="center" wrapText="1"/>
      <protection locked="0"/>
    </xf>
    <xf numFmtId="0" fontId="10" fillId="0" borderId="13" xfId="3" applyFont="1" applyBorder="1" applyAlignment="1">
      <alignment horizontal="center" vertical="center" wrapText="1"/>
      <protection locked="0"/>
    </xf>
    <xf numFmtId="0" fontId="8" fillId="0" borderId="19" xfId="9" applyFont="1" applyFill="1" applyBorder="1" applyAlignment="1">
      <alignment horizontal="center" vertical="center" wrapText="1"/>
    </xf>
    <xf numFmtId="0" fontId="7" fillId="0" borderId="20" xfId="9" applyFont="1" applyFill="1" applyBorder="1" applyAlignment="1">
      <alignment horizontal="left" vertical="center"/>
    </xf>
    <xf numFmtId="0" fontId="7" fillId="0" borderId="15" xfId="9" applyFont="1" applyFill="1" applyBorder="1" applyAlignment="1">
      <alignment horizontal="left" vertical="center"/>
    </xf>
    <xf numFmtId="0" fontId="7" fillId="0" borderId="21" xfId="9" applyFont="1" applyFill="1" applyBorder="1" applyAlignment="1">
      <alignment horizontal="left" vertical="center"/>
    </xf>
    <xf numFmtId="0" fontId="2" fillId="0" borderId="0" xfId="11" applyFont="1" applyFill="1" applyBorder="1" applyAlignment="1">
      <alignment horizontal="center" vertical="center" wrapText="1"/>
    </xf>
    <xf numFmtId="0" fontId="6" fillId="0" borderId="19" xfId="11" applyFont="1" applyFill="1" applyBorder="1" applyAlignment="1">
      <alignment horizontal="center" vertical="center" wrapText="1"/>
    </xf>
    <xf numFmtId="0" fontId="6" fillId="0" borderId="19" xfId="11" applyFont="1" applyFill="1" applyBorder="1" applyAlignment="1">
      <alignment horizontal="left" vertical="center" wrapText="1"/>
    </xf>
    <xf numFmtId="0" fontId="6" fillId="0" borderId="19" xfId="11" applyFont="1" applyFill="1" applyBorder="1" applyAlignment="1">
      <alignment horizontal="justify" vertical="center" wrapText="1"/>
    </xf>
    <xf numFmtId="9" fontId="6" fillId="0" borderId="19" xfId="11" applyNumberFormat="1" applyFont="1" applyFill="1" applyBorder="1" applyAlignment="1">
      <alignment horizontal="center" vertical="center" wrapText="1"/>
    </xf>
    <xf numFmtId="0" fontId="6" fillId="0" borderId="20" xfId="11" applyFont="1" applyFill="1" applyBorder="1" applyAlignment="1">
      <alignment horizontal="center" vertical="center" wrapText="1"/>
    </xf>
    <xf numFmtId="0" fontId="6" fillId="0" borderId="21" xfId="11" applyFont="1" applyFill="1" applyBorder="1" applyAlignment="1">
      <alignment horizontal="center" vertical="center" wrapText="1"/>
    </xf>
    <xf numFmtId="0" fontId="7" fillId="0" borderId="19" xfId="11" applyFont="1" applyFill="1" applyBorder="1" applyAlignment="1">
      <alignment horizontal="center" vertical="center" wrapText="1"/>
    </xf>
    <xf numFmtId="49" fontId="10" fillId="0" borderId="12" xfId="11" applyNumberFormat="1" applyFont="1" applyFill="1" applyBorder="1" applyAlignment="1">
      <alignment horizontal="center" vertical="center" wrapText="1"/>
    </xf>
    <xf numFmtId="176" fontId="8" fillId="0" borderId="19" xfId="11" applyNumberFormat="1" applyFont="1" applyFill="1" applyBorder="1" applyAlignment="1">
      <alignment horizontal="center" vertical="center" wrapText="1"/>
    </xf>
    <xf numFmtId="0" fontId="8" fillId="0" borderId="19" xfId="11" applyFont="1" applyFill="1" applyBorder="1" applyAlignment="1">
      <alignment horizontal="center" vertical="center" wrapText="1"/>
    </xf>
    <xf numFmtId="0" fontId="7" fillId="0" borderId="20" xfId="11" applyFont="1" applyFill="1" applyBorder="1" applyAlignment="1">
      <alignment horizontal="left" vertical="center"/>
    </xf>
    <xf numFmtId="0" fontId="7" fillId="0" borderId="15" xfId="11" applyFont="1" applyFill="1" applyBorder="1" applyAlignment="1">
      <alignment horizontal="left" vertical="center"/>
    </xf>
    <xf numFmtId="0" fontId="7" fillId="0" borderId="21" xfId="11" applyFont="1" applyFill="1" applyBorder="1" applyAlignment="1">
      <alignment horizontal="left" vertical="center"/>
    </xf>
    <xf numFmtId="0" fontId="7" fillId="0" borderId="0" xfId="11" applyFont="1" applyFill="1" applyBorder="1" applyAlignment="1">
      <alignment horizontal="left" vertical="center" wrapText="1"/>
    </xf>
    <xf numFmtId="0" fontId="7" fillId="0" borderId="22" xfId="11" applyFont="1" applyFill="1" applyBorder="1" applyAlignment="1">
      <alignment horizontal="center" vertical="center" textRotation="255" wrapText="1"/>
    </xf>
    <xf numFmtId="0" fontId="7" fillId="0" borderId="7" xfId="11" applyFont="1" applyFill="1" applyBorder="1" applyAlignment="1">
      <alignment horizontal="center" vertical="center" textRotation="255" wrapText="1"/>
    </xf>
    <xf numFmtId="0" fontId="7" fillId="0" borderId="14" xfId="11" applyFont="1" applyFill="1" applyBorder="1" applyAlignment="1">
      <alignment horizontal="center" vertical="center" textRotation="255" wrapText="1"/>
    </xf>
    <xf numFmtId="0" fontId="13" fillId="0" borderId="22" xfId="12" applyNumberFormat="1" applyFont="1" applyFill="1" applyBorder="1" applyAlignment="1" applyProtection="1">
      <alignment horizontal="center" vertical="center" wrapText="1"/>
    </xf>
    <xf numFmtId="0" fontId="13" fillId="0" borderId="7" xfId="12" applyNumberFormat="1" applyFont="1" applyFill="1" applyBorder="1" applyAlignment="1" applyProtection="1">
      <alignment horizontal="center" vertical="center" wrapText="1"/>
    </xf>
    <xf numFmtId="0" fontId="13" fillId="0" borderId="14" xfId="12" applyNumberFormat="1" applyFont="1" applyFill="1" applyBorder="1" applyAlignment="1" applyProtection="1">
      <alignment horizontal="center" vertical="center" wrapText="1"/>
    </xf>
    <xf numFmtId="0" fontId="13" fillId="0" borderId="19" xfId="12" applyNumberFormat="1" applyFont="1" applyFill="1" applyBorder="1" applyAlignment="1" applyProtection="1">
      <alignment horizontal="center" vertical="center" wrapText="1"/>
    </xf>
    <xf numFmtId="0" fontId="10" fillId="0" borderId="8" xfId="11" applyNumberFormat="1" applyFont="1" applyFill="1" applyBorder="1" applyAlignment="1">
      <alignment horizontal="center" vertical="center" wrapText="1"/>
    </xf>
    <xf numFmtId="0" fontId="10" fillId="0" borderId="13" xfId="11" applyNumberFormat="1" applyFont="1" applyFill="1" applyBorder="1" applyAlignment="1">
      <alignment horizontal="center" vertical="center" wrapText="1"/>
    </xf>
    <xf numFmtId="0" fontId="2" fillId="0" borderId="0" xfId="13" applyFont="1" applyFill="1" applyBorder="1" applyAlignment="1">
      <alignment horizontal="center" vertical="center" wrapText="1"/>
    </xf>
    <xf numFmtId="0" fontId="6" fillId="0" borderId="19" xfId="13" applyFont="1" applyFill="1" applyBorder="1" applyAlignment="1">
      <alignment horizontal="center" vertical="center" wrapText="1"/>
    </xf>
    <xf numFmtId="0" fontId="6" fillId="0" borderId="19" xfId="13" applyFont="1" applyFill="1" applyBorder="1" applyAlignment="1">
      <alignment horizontal="left" vertical="center" wrapText="1"/>
    </xf>
    <xf numFmtId="0" fontId="6" fillId="0" borderId="19" xfId="13" applyFont="1" applyFill="1" applyBorder="1" applyAlignment="1">
      <alignment horizontal="justify" vertical="center" wrapText="1"/>
    </xf>
    <xf numFmtId="0" fontId="6" fillId="0" borderId="20" xfId="13" applyFont="1" applyFill="1" applyBorder="1" applyAlignment="1">
      <alignment horizontal="center" vertical="center" wrapText="1"/>
    </xf>
    <xf numFmtId="0" fontId="6" fillId="0" borderId="21" xfId="13" applyFont="1" applyFill="1" applyBorder="1" applyAlignment="1">
      <alignment horizontal="center" vertical="center" wrapText="1"/>
    </xf>
    <xf numFmtId="10" fontId="6" fillId="0" borderId="19" xfId="13" applyNumberFormat="1" applyFont="1" applyFill="1" applyBorder="1" applyAlignment="1">
      <alignment horizontal="center" vertical="center" wrapText="1"/>
    </xf>
    <xf numFmtId="0" fontId="7" fillId="0" borderId="19" xfId="13" applyFont="1" applyFill="1" applyBorder="1" applyAlignment="1">
      <alignment horizontal="center" vertical="center" wrapText="1"/>
    </xf>
    <xf numFmtId="49" fontId="13" fillId="0" borderId="16" xfId="13" applyNumberFormat="1" applyFont="1" applyFill="1" applyBorder="1" applyAlignment="1" applyProtection="1">
      <alignment horizontal="center" vertical="center" wrapText="1"/>
      <protection locked="0"/>
    </xf>
    <xf numFmtId="49" fontId="13" fillId="0" borderId="17" xfId="13" applyNumberFormat="1" applyFont="1" applyFill="1" applyBorder="1" applyAlignment="1" applyProtection="1">
      <alignment horizontal="center" vertical="center" wrapText="1"/>
      <protection locked="0"/>
    </xf>
    <xf numFmtId="49" fontId="13" fillId="0" borderId="18" xfId="13" applyNumberFormat="1" applyFont="1" applyFill="1" applyBorder="1" applyAlignment="1" applyProtection="1">
      <alignment horizontal="center" vertical="center" wrapText="1"/>
      <protection locked="0"/>
    </xf>
    <xf numFmtId="0" fontId="8" fillId="0" borderId="19" xfId="13" applyFont="1" applyFill="1" applyBorder="1" applyAlignment="1">
      <alignment horizontal="left" vertical="center" wrapText="1"/>
    </xf>
    <xf numFmtId="0" fontId="8" fillId="0" borderId="19" xfId="13" applyFont="1" applyFill="1" applyBorder="1" applyAlignment="1">
      <alignment horizontal="center" vertical="center" wrapText="1"/>
    </xf>
    <xf numFmtId="0" fontId="7" fillId="0" borderId="20" xfId="13" applyFont="1" applyFill="1" applyBorder="1" applyAlignment="1">
      <alignment horizontal="center" vertical="center" wrapText="1"/>
    </xf>
    <xf numFmtId="0" fontId="7" fillId="0" borderId="21" xfId="13" applyFont="1" applyFill="1" applyBorder="1" applyAlignment="1">
      <alignment horizontal="center" vertical="center" wrapText="1"/>
    </xf>
    <xf numFmtId="0" fontId="7" fillId="0" borderId="20" xfId="13" applyFont="1" applyFill="1" applyBorder="1" applyAlignment="1">
      <alignment horizontal="left" vertical="center"/>
    </xf>
    <xf numFmtId="0" fontId="7" fillId="0" borderId="15" xfId="13" applyFont="1" applyFill="1" applyBorder="1" applyAlignment="1">
      <alignment horizontal="left" vertical="center"/>
    </xf>
    <xf numFmtId="0" fontId="7" fillId="0" borderId="21" xfId="13" applyFont="1" applyFill="1" applyBorder="1" applyAlignment="1">
      <alignment horizontal="left" vertical="center"/>
    </xf>
    <xf numFmtId="0" fontId="7" fillId="0" borderId="0" xfId="13" applyFont="1" applyFill="1" applyBorder="1" applyAlignment="1">
      <alignment horizontal="left" vertical="center" wrapText="1"/>
    </xf>
    <xf numFmtId="0" fontId="7" fillId="0" borderId="19" xfId="13" applyFont="1" applyFill="1" applyBorder="1" applyAlignment="1">
      <alignment horizontal="center" vertical="center" textRotation="255" wrapText="1"/>
    </xf>
    <xf numFmtId="0" fontId="2" fillId="0" borderId="0" xfId="15" applyFont="1" applyFill="1" applyBorder="1" applyAlignment="1">
      <alignment horizontal="center" vertical="center" wrapText="1"/>
    </xf>
    <xf numFmtId="0" fontId="6" fillId="0" borderId="19" xfId="15" applyFont="1" applyFill="1" applyBorder="1" applyAlignment="1">
      <alignment horizontal="center" vertical="center" wrapText="1"/>
    </xf>
    <xf numFmtId="0" fontId="6" fillId="0" borderId="19" xfId="15" applyFont="1" applyFill="1" applyBorder="1" applyAlignment="1">
      <alignment horizontal="left" vertical="center" wrapText="1"/>
    </xf>
    <xf numFmtId="0" fontId="6" fillId="0" borderId="19" xfId="15" applyFont="1" applyFill="1" applyBorder="1" applyAlignment="1">
      <alignment horizontal="justify" vertical="center" wrapText="1"/>
    </xf>
    <xf numFmtId="9" fontId="6" fillId="0" borderId="19" xfId="15" applyNumberFormat="1" applyFont="1" applyFill="1" applyBorder="1" applyAlignment="1">
      <alignment horizontal="center" vertical="center" wrapText="1"/>
    </xf>
    <xf numFmtId="0" fontId="6" fillId="0" borderId="20" xfId="15" applyFont="1" applyFill="1" applyBorder="1" applyAlignment="1">
      <alignment horizontal="center" vertical="center" wrapText="1"/>
    </xf>
    <xf numFmtId="0" fontId="6" fillId="0" borderId="21" xfId="15" applyFont="1" applyFill="1" applyBorder="1" applyAlignment="1">
      <alignment horizontal="center" vertical="center" wrapText="1"/>
    </xf>
    <xf numFmtId="0" fontId="7" fillId="0" borderId="19" xfId="15" applyFont="1" applyFill="1" applyBorder="1" applyAlignment="1">
      <alignment horizontal="center" vertical="center" wrapText="1"/>
    </xf>
    <xf numFmtId="49" fontId="10" fillId="0" borderId="9" xfId="15" applyNumberFormat="1" applyFont="1" applyFill="1" applyBorder="1" applyAlignment="1">
      <alignment horizontal="center" vertical="center" wrapText="1"/>
    </xf>
    <xf numFmtId="49" fontId="10" fillId="0" borderId="10" xfId="15" applyNumberFormat="1" applyFont="1" applyFill="1" applyBorder="1" applyAlignment="1">
      <alignment horizontal="center" vertical="center" wrapText="1"/>
    </xf>
    <xf numFmtId="49" fontId="10" fillId="0" borderId="11" xfId="15" applyNumberFormat="1" applyFont="1" applyFill="1" applyBorder="1" applyAlignment="1">
      <alignment horizontal="center" vertical="center" wrapText="1"/>
    </xf>
    <xf numFmtId="0" fontId="7" fillId="0" borderId="0" xfId="15" applyFont="1" applyFill="1" applyBorder="1" applyAlignment="1">
      <alignment horizontal="left" vertical="center" wrapText="1"/>
    </xf>
    <xf numFmtId="0" fontId="7" fillId="0" borderId="22" xfId="15" applyFont="1" applyFill="1" applyBorder="1" applyAlignment="1">
      <alignment horizontal="center" vertical="center" textRotation="255" wrapText="1"/>
    </xf>
    <xf numFmtId="0" fontId="7" fillId="0" borderId="7" xfId="15" applyFont="1" applyFill="1" applyBorder="1" applyAlignment="1">
      <alignment horizontal="center" vertical="center" textRotation="255" wrapText="1"/>
    </xf>
    <xf numFmtId="0" fontId="7" fillId="0" borderId="14" xfId="15" applyFont="1" applyFill="1" applyBorder="1" applyAlignment="1">
      <alignment horizontal="center" vertical="center" textRotation="255" wrapText="1"/>
    </xf>
    <xf numFmtId="0" fontId="13" fillId="0" borderId="22" xfId="16" applyNumberFormat="1" applyFont="1" applyFill="1" applyBorder="1" applyAlignment="1" applyProtection="1">
      <alignment horizontal="center" vertical="center" wrapText="1"/>
    </xf>
    <xf numFmtId="0" fontId="13" fillId="0" borderId="7" xfId="16" applyNumberFormat="1" applyFont="1" applyFill="1" applyBorder="1" applyAlignment="1" applyProtection="1">
      <alignment horizontal="center" vertical="center" wrapText="1"/>
    </xf>
    <xf numFmtId="0" fontId="13" fillId="0" borderId="14" xfId="16" applyNumberFormat="1" applyFont="1" applyFill="1" applyBorder="1" applyAlignment="1" applyProtection="1">
      <alignment horizontal="center" vertical="center" wrapText="1"/>
    </xf>
    <xf numFmtId="0" fontId="13" fillId="0" borderId="19" xfId="16" applyNumberFormat="1" applyFont="1" applyFill="1" applyBorder="1" applyAlignment="1" applyProtection="1">
      <alignment horizontal="center" vertical="center" wrapText="1"/>
    </xf>
    <xf numFmtId="0" fontId="10" fillId="0" borderId="8" xfId="15" applyFont="1" applyFill="1" applyBorder="1" applyAlignment="1">
      <alignment horizontal="center" vertical="center" wrapText="1"/>
    </xf>
    <xf numFmtId="0" fontId="10" fillId="0" borderId="13" xfId="15" applyFont="1" applyFill="1" applyBorder="1" applyAlignment="1">
      <alignment horizontal="center" vertical="center" wrapText="1"/>
    </xf>
    <xf numFmtId="0" fontId="8" fillId="0" borderId="19" xfId="15" applyFont="1" applyFill="1" applyBorder="1" applyAlignment="1">
      <alignment horizontal="center" vertical="center" wrapText="1"/>
    </xf>
    <xf numFmtId="0" fontId="7" fillId="0" borderId="20" xfId="15" applyFont="1" applyFill="1" applyBorder="1" applyAlignment="1">
      <alignment horizontal="left" vertical="center"/>
    </xf>
    <xf numFmtId="0" fontId="7" fillId="0" borderId="15" xfId="15" applyFont="1" applyFill="1" applyBorder="1" applyAlignment="1">
      <alignment horizontal="left" vertical="center"/>
    </xf>
    <xf numFmtId="0" fontId="7" fillId="0" borderId="21" xfId="15" applyFont="1" applyFill="1" applyBorder="1" applyAlignment="1">
      <alignment horizontal="left" vertical="center"/>
    </xf>
    <xf numFmtId="0" fontId="2" fillId="0" borderId="0" xfId="17" applyFont="1" applyFill="1" applyBorder="1" applyAlignment="1">
      <alignment horizontal="center" vertical="center" wrapText="1"/>
    </xf>
    <xf numFmtId="0" fontId="6" fillId="0" borderId="19" xfId="17" applyFont="1" applyFill="1" applyBorder="1" applyAlignment="1">
      <alignment horizontal="center" vertical="center" wrapText="1"/>
    </xf>
    <xf numFmtId="0" fontId="6" fillId="0" borderId="19" xfId="17" applyFont="1" applyFill="1" applyBorder="1" applyAlignment="1">
      <alignment horizontal="left" vertical="center" wrapText="1"/>
    </xf>
    <xf numFmtId="0" fontId="6" fillId="0" borderId="19" xfId="17" applyFont="1" applyFill="1" applyBorder="1" applyAlignment="1">
      <alignment horizontal="justify" vertical="center" wrapText="1"/>
    </xf>
    <xf numFmtId="9" fontId="6" fillId="0" borderId="19" xfId="17" applyNumberFormat="1" applyFont="1" applyFill="1" applyBorder="1" applyAlignment="1">
      <alignment horizontal="center" vertical="center" wrapText="1"/>
    </xf>
    <xf numFmtId="0" fontId="6" fillId="0" borderId="20" xfId="17" applyFont="1" applyFill="1" applyBorder="1" applyAlignment="1">
      <alignment horizontal="center" vertical="center" wrapText="1"/>
    </xf>
    <xf numFmtId="0" fontId="6" fillId="0" borderId="21" xfId="17" applyFont="1" applyFill="1" applyBorder="1" applyAlignment="1">
      <alignment horizontal="center" vertical="center" wrapText="1"/>
    </xf>
    <xf numFmtId="0" fontId="7" fillId="0" borderId="19" xfId="17" applyFont="1" applyFill="1" applyBorder="1" applyAlignment="1">
      <alignment horizontal="center" vertical="center" wrapText="1"/>
    </xf>
    <xf numFmtId="49" fontId="10" fillId="0" borderId="9" xfId="17" applyNumberFormat="1" applyFont="1" applyFill="1" applyBorder="1" applyAlignment="1">
      <alignment horizontal="center" vertical="center" wrapText="1"/>
    </xf>
    <xf numFmtId="49" fontId="10" fillId="0" borderId="10" xfId="17" applyNumberFormat="1" applyFont="1" applyFill="1" applyBorder="1" applyAlignment="1">
      <alignment horizontal="center" vertical="center" wrapText="1"/>
    </xf>
    <xf numFmtId="49" fontId="10" fillId="0" borderId="11" xfId="17" applyNumberFormat="1" applyFont="1" applyFill="1" applyBorder="1" applyAlignment="1">
      <alignment horizontal="center" vertical="center" wrapText="1"/>
    </xf>
    <xf numFmtId="0" fontId="7" fillId="0" borderId="0" xfId="17" applyFont="1" applyFill="1" applyBorder="1" applyAlignment="1">
      <alignment horizontal="left" vertical="center" wrapText="1"/>
    </xf>
    <xf numFmtId="0" fontId="7" fillId="0" borderId="22" xfId="17" applyFont="1" applyFill="1" applyBorder="1" applyAlignment="1">
      <alignment horizontal="center" vertical="center" textRotation="255" wrapText="1"/>
    </xf>
    <xf numFmtId="0" fontId="7" fillId="0" borderId="7" xfId="17" applyFont="1" applyFill="1" applyBorder="1" applyAlignment="1">
      <alignment horizontal="center" vertical="center" textRotation="255" wrapText="1"/>
    </xf>
    <xf numFmtId="0" fontId="7" fillId="0" borderId="14" xfId="17" applyFont="1" applyFill="1" applyBorder="1" applyAlignment="1">
      <alignment horizontal="center" vertical="center" textRotation="255" wrapText="1"/>
    </xf>
    <xf numFmtId="0" fontId="13" fillId="0" borderId="22" xfId="18" applyNumberFormat="1" applyFont="1" applyFill="1" applyBorder="1" applyAlignment="1" applyProtection="1">
      <alignment horizontal="center" vertical="center" wrapText="1"/>
    </xf>
    <xf numFmtId="0" fontId="13" fillId="0" borderId="7" xfId="18" applyNumberFormat="1" applyFont="1" applyFill="1" applyBorder="1" applyAlignment="1" applyProtection="1">
      <alignment horizontal="center" vertical="center" wrapText="1"/>
    </xf>
    <xf numFmtId="0" fontId="13" fillId="0" borderId="14" xfId="18" applyNumberFormat="1" applyFont="1" applyFill="1" applyBorder="1" applyAlignment="1" applyProtection="1">
      <alignment horizontal="center" vertical="center" wrapText="1"/>
    </xf>
    <xf numFmtId="0" fontId="13" fillId="0" borderId="19" xfId="18" applyNumberFormat="1" applyFont="1" applyFill="1" applyBorder="1" applyAlignment="1" applyProtection="1">
      <alignment horizontal="center" vertical="center" wrapText="1"/>
    </xf>
    <xf numFmtId="0" fontId="10" fillId="0" borderId="8" xfId="17" applyFont="1" applyFill="1" applyBorder="1" applyAlignment="1">
      <alignment horizontal="center" vertical="center" wrapText="1"/>
    </xf>
    <xf numFmtId="0" fontId="10" fillId="0" borderId="13" xfId="17" applyFont="1" applyFill="1" applyBorder="1" applyAlignment="1">
      <alignment horizontal="center" vertical="center" wrapText="1"/>
    </xf>
    <xf numFmtId="0" fontId="8" fillId="0" borderId="19" xfId="17" applyFont="1" applyFill="1" applyBorder="1" applyAlignment="1">
      <alignment horizontal="center" vertical="center" wrapText="1"/>
    </xf>
    <xf numFmtId="0" fontId="7" fillId="0" borderId="20" xfId="17" applyFont="1" applyFill="1" applyBorder="1" applyAlignment="1">
      <alignment horizontal="left" vertical="center"/>
    </xf>
    <xf numFmtId="0" fontId="7" fillId="0" borderId="15" xfId="17" applyFont="1" applyFill="1" applyBorder="1" applyAlignment="1">
      <alignment horizontal="left" vertical="center"/>
    </xf>
    <xf numFmtId="0" fontId="7" fillId="0" borderId="21" xfId="17" applyFont="1" applyFill="1" applyBorder="1" applyAlignment="1">
      <alignment horizontal="left" vertical="center"/>
    </xf>
    <xf numFmtId="0" fontId="13" fillId="0" borderId="4" xfId="0" applyFont="1" applyFill="1" applyBorder="1" applyAlignment="1">
      <alignment horizontal="center" vertical="center" wrapText="1"/>
    </xf>
    <xf numFmtId="0" fontId="13" fillId="0" borderId="5" xfId="0" applyFont="1" applyFill="1" applyBorder="1" applyAlignment="1">
      <alignment horizontal="center" vertical="center" wrapText="1"/>
    </xf>
    <xf numFmtId="0" fontId="13" fillId="0" borderId="6" xfId="0" applyFont="1" applyFill="1" applyBorder="1" applyAlignment="1">
      <alignment horizontal="center" vertical="center" wrapText="1"/>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7" fillId="0" borderId="4" xfId="0" applyFont="1" applyBorder="1" applyAlignment="1">
      <alignment horizontal="center" vertical="center" wrapText="1"/>
    </xf>
    <xf numFmtId="0" fontId="7" fillId="0" borderId="6" xfId="0" applyFont="1" applyBorder="1" applyAlignment="1">
      <alignment horizontal="center" vertical="center" wrapText="1"/>
    </xf>
    <xf numFmtId="0" fontId="15" fillId="0" borderId="4" xfId="0" applyFont="1" applyFill="1" applyBorder="1" applyAlignment="1">
      <alignment horizontal="center" vertical="center" wrapText="1"/>
    </xf>
    <xf numFmtId="0" fontId="15" fillId="0" borderId="5" xfId="0" applyFont="1" applyFill="1" applyBorder="1" applyAlignment="1">
      <alignment horizontal="center" vertical="center" wrapText="1"/>
    </xf>
    <xf numFmtId="0" fontId="15" fillId="0" borderId="6" xfId="0" applyFont="1" applyFill="1" applyBorder="1" applyAlignment="1">
      <alignment horizontal="center" vertical="center" wrapText="1"/>
    </xf>
    <xf numFmtId="0" fontId="13" fillId="2" borderId="4" xfId="0" applyFont="1" applyFill="1" applyBorder="1" applyAlignment="1">
      <alignment horizontal="center" vertical="center" wrapText="1"/>
    </xf>
    <xf numFmtId="0" fontId="13" fillId="2" borderId="5" xfId="0" applyFont="1" applyFill="1" applyBorder="1" applyAlignment="1">
      <alignment horizontal="center" vertical="center" wrapText="1"/>
    </xf>
    <xf numFmtId="0" fontId="13" fillId="2" borderId="6" xfId="0" applyFont="1" applyFill="1" applyBorder="1" applyAlignment="1">
      <alignment horizontal="center" vertical="center" wrapText="1"/>
    </xf>
    <xf numFmtId="0" fontId="7" fillId="0" borderId="7" xfId="0" applyFont="1" applyBorder="1" applyAlignment="1">
      <alignment horizontal="center" vertical="center" wrapText="1"/>
    </xf>
    <xf numFmtId="0" fontId="14" fillId="0" borderId="1" xfId="0" applyFont="1" applyBorder="1" applyAlignment="1">
      <alignment horizontal="center" vertical="center" wrapText="1"/>
    </xf>
    <xf numFmtId="0" fontId="6" fillId="0" borderId="4" xfId="0" applyFont="1" applyBorder="1" applyAlignment="1">
      <alignment vertical="center" wrapText="1"/>
    </xf>
    <xf numFmtId="0" fontId="6" fillId="0" borderId="5" xfId="0" applyFont="1" applyBorder="1" applyAlignment="1">
      <alignment vertical="center" wrapText="1"/>
    </xf>
    <xf numFmtId="0" fontId="6" fillId="0" borderId="6" xfId="0" applyFont="1" applyBorder="1" applyAlignment="1">
      <alignment vertical="center" wrapText="1"/>
    </xf>
    <xf numFmtId="0" fontId="6" fillId="0" borderId="4" xfId="0" applyFont="1" applyFill="1" applyBorder="1" applyAlignment="1">
      <alignment vertical="center" wrapText="1"/>
    </xf>
    <xf numFmtId="0" fontId="6" fillId="0" borderId="5" xfId="0" applyFont="1" applyFill="1" applyBorder="1" applyAlignment="1">
      <alignment vertical="center" wrapText="1"/>
    </xf>
    <xf numFmtId="0" fontId="6" fillId="0" borderId="6" xfId="0" applyFont="1" applyFill="1" applyBorder="1" applyAlignment="1">
      <alignment vertical="center" wrapText="1"/>
    </xf>
    <xf numFmtId="0" fontId="6" fillId="0" borderId="1" xfId="0" applyFont="1" applyBorder="1" applyAlignment="1">
      <alignment horizontal="center" vertical="center" textRotation="255"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23" xfId="0" applyFont="1" applyBorder="1" applyAlignment="1">
      <alignment horizontal="center" vertical="center" wrapText="1"/>
    </xf>
    <xf numFmtId="0" fontId="6" fillId="0" borderId="24" xfId="0" applyFont="1" applyBorder="1" applyAlignment="1">
      <alignment horizontal="center" vertical="center" wrapText="1"/>
    </xf>
    <xf numFmtId="0" fontId="6" fillId="0" borderId="25" xfId="0" applyFont="1" applyBorder="1" applyAlignment="1">
      <alignment horizontal="center" vertical="center" wrapText="1"/>
    </xf>
    <xf numFmtId="0" fontId="6" fillId="0" borderId="26" xfId="0" applyFont="1" applyBorder="1" applyAlignment="1">
      <alignment horizontal="center" vertical="center" wrapText="1"/>
    </xf>
    <xf numFmtId="0" fontId="6" fillId="0" borderId="27" xfId="0" applyFont="1" applyBorder="1" applyAlignment="1">
      <alignment horizontal="center" vertical="center" wrapText="1"/>
    </xf>
    <xf numFmtId="0" fontId="6" fillId="0" borderId="28" xfId="0" applyFont="1" applyBorder="1" applyAlignment="1">
      <alignment horizontal="center" vertical="center" wrapText="1"/>
    </xf>
    <xf numFmtId="9" fontId="6" fillId="0" borderId="4" xfId="0" applyNumberFormat="1" applyFont="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1" xfId="0" applyFont="1" applyFill="1" applyBorder="1" applyAlignment="1">
      <alignment horizontal="center" vertical="center" textRotation="255"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vertical="center" wrapText="1"/>
    </xf>
    <xf numFmtId="0" fontId="8" fillId="0" borderId="1"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23" fillId="0" borderId="1" xfId="0" applyFont="1" applyFill="1" applyBorder="1" applyAlignment="1">
      <alignment horizontal="center" vertical="center" wrapText="1"/>
    </xf>
    <xf numFmtId="0" fontId="6" fillId="0" borderId="1" xfId="0" applyFont="1" applyBorder="1" applyAlignment="1">
      <alignment horizontal="left" vertical="center" wrapText="1"/>
    </xf>
    <xf numFmtId="0" fontId="8" fillId="0" borderId="4" xfId="0" applyFont="1" applyBorder="1" applyAlignment="1">
      <alignment horizontal="left" vertical="center" wrapText="1"/>
    </xf>
    <xf numFmtId="0" fontId="8" fillId="0" borderId="5" xfId="0" applyFont="1" applyBorder="1" applyAlignment="1">
      <alignment horizontal="left" vertical="center" wrapText="1"/>
    </xf>
    <xf numFmtId="0" fontId="8" fillId="0" borderId="6" xfId="0" applyFont="1" applyBorder="1" applyAlignment="1">
      <alignment horizontal="left" vertical="center" wrapText="1"/>
    </xf>
    <xf numFmtId="0" fontId="14" fillId="0" borderId="1" xfId="0" applyFont="1" applyBorder="1" applyAlignment="1">
      <alignment horizontal="left" vertical="center" wrapText="1"/>
    </xf>
    <xf numFmtId="0" fontId="6" fillId="0" borderId="7" xfId="0" applyFont="1" applyBorder="1" applyAlignment="1">
      <alignment horizontal="center" vertical="center" wrapText="1"/>
    </xf>
    <xf numFmtId="0" fontId="6" fillId="0" borderId="3" xfId="0" applyFont="1" applyBorder="1" applyAlignment="1">
      <alignment horizontal="center" vertical="center" wrapText="1"/>
    </xf>
    <xf numFmtId="0" fontId="14" fillId="0" borderId="4" xfId="0" applyFont="1" applyBorder="1" applyAlignment="1">
      <alignment horizontal="left" vertical="center"/>
    </xf>
    <xf numFmtId="0" fontId="14" fillId="0" borderId="5" xfId="0" applyFont="1" applyBorder="1" applyAlignment="1">
      <alignment horizontal="left" vertical="center"/>
    </xf>
    <xf numFmtId="0" fontId="14" fillId="0" borderId="6" xfId="0" applyFont="1" applyBorder="1" applyAlignment="1">
      <alignment horizontal="left" vertical="center"/>
    </xf>
    <xf numFmtId="0" fontId="14" fillId="0" borderId="4" xfId="0" applyFont="1" applyBorder="1" applyAlignment="1">
      <alignment horizontal="left" vertical="center" wrapText="1"/>
    </xf>
    <xf numFmtId="0" fontId="14" fillId="0" borderId="5" xfId="0" applyFont="1" applyBorder="1" applyAlignment="1">
      <alignment horizontal="left" vertical="center" wrapText="1"/>
    </xf>
    <xf numFmtId="0" fontId="14" fillId="0" borderId="6" xfId="0" applyFont="1" applyBorder="1" applyAlignment="1">
      <alignment horizontal="left" vertical="center" wrapText="1"/>
    </xf>
    <xf numFmtId="0" fontId="6" fillId="0" borderId="2" xfId="0" applyFont="1" applyBorder="1" applyAlignment="1">
      <alignment horizontal="center" vertical="center" wrapText="1"/>
    </xf>
    <xf numFmtId="0" fontId="6" fillId="0" borderId="4" xfId="0" applyFont="1" applyBorder="1" applyAlignment="1">
      <alignment horizontal="left" vertical="center" wrapText="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10" fontId="6" fillId="0" borderId="4" xfId="0" applyNumberFormat="1" applyFont="1" applyBorder="1" applyAlignment="1">
      <alignment horizontal="center" vertical="center" wrapText="1"/>
    </xf>
    <xf numFmtId="10" fontId="6" fillId="0" borderId="5" xfId="0" applyNumberFormat="1" applyFont="1" applyBorder="1" applyAlignment="1">
      <alignment horizontal="center" vertical="center" wrapText="1"/>
    </xf>
    <xf numFmtId="10" fontId="6" fillId="0" borderId="6" xfId="0" applyNumberFormat="1" applyFont="1" applyBorder="1" applyAlignment="1">
      <alignment horizontal="center" vertical="center" wrapText="1"/>
    </xf>
    <xf numFmtId="0" fontId="7" fillId="0" borderId="0" xfId="20" applyFont="1" applyFill="1" applyAlignment="1">
      <alignment horizontal="left" vertical="center" wrapText="1"/>
    </xf>
    <xf numFmtId="0" fontId="15" fillId="0" borderId="1" xfId="20" applyFont="1" applyBorder="1" applyAlignment="1">
      <alignment horizontal="center" vertical="center" wrapText="1"/>
    </xf>
    <xf numFmtId="0" fontId="26" fillId="0" borderId="1" xfId="20" applyFont="1" applyBorder="1" applyAlignment="1">
      <alignment horizontal="center" vertical="center" wrapText="1"/>
    </xf>
    <xf numFmtId="0" fontId="8" fillId="0" borderId="1" xfId="20" applyFont="1" applyFill="1" applyBorder="1" applyAlignment="1">
      <alignment horizontal="center" vertical="center" wrapText="1"/>
    </xf>
    <xf numFmtId="0" fontId="7" fillId="0" borderId="1" xfId="20" applyFont="1" applyFill="1" applyBorder="1" applyAlignment="1">
      <alignment horizontal="left" vertical="center"/>
    </xf>
    <xf numFmtId="0" fontId="26" fillId="0" borderId="1" xfId="20" applyFont="1" applyBorder="1" applyAlignment="1">
      <alignment horizontal="left" vertical="center" wrapText="1"/>
    </xf>
    <xf numFmtId="0" fontId="27" fillId="0" borderId="1" xfId="20" applyFont="1" applyBorder="1" applyAlignment="1">
      <alignment horizontal="center" vertical="center" wrapText="1"/>
    </xf>
    <xf numFmtId="0" fontId="25" fillId="0" borderId="0" xfId="20" applyFont="1" applyBorder="1" applyAlignment="1">
      <alignment horizontal="center" vertical="center"/>
    </xf>
    <xf numFmtId="0" fontId="28" fillId="0" borderId="1" xfId="20" applyFont="1" applyBorder="1" applyAlignment="1">
      <alignment horizontal="center" vertical="center" wrapText="1"/>
    </xf>
    <xf numFmtId="0" fontId="26" fillId="0" borderId="33" xfId="21" applyFont="1" applyBorder="1" applyAlignment="1">
      <alignment horizontal="center" vertical="center" wrapText="1"/>
    </xf>
    <xf numFmtId="0" fontId="26" fillId="0" borderId="34" xfId="21" applyFont="1" applyBorder="1" applyAlignment="1">
      <alignment horizontal="center" vertical="center" wrapText="1"/>
    </xf>
    <xf numFmtId="0" fontId="26" fillId="0" borderId="38" xfId="21" applyFont="1" applyBorder="1" applyAlignment="1">
      <alignment horizontal="center" vertical="center" wrapText="1"/>
    </xf>
    <xf numFmtId="0" fontId="26" fillId="0" borderId="41" xfId="21" applyFont="1" applyBorder="1" applyAlignment="1">
      <alignment horizontal="center" vertical="center" wrapText="1"/>
    </xf>
    <xf numFmtId="0" fontId="26" fillId="0" borderId="0" xfId="21" applyFont="1" applyBorder="1" applyAlignment="1">
      <alignment horizontal="center" vertical="center" wrapText="1"/>
    </xf>
    <xf numFmtId="0" fontId="26" fillId="0" borderId="42" xfId="21" applyFont="1" applyBorder="1" applyAlignment="1">
      <alignment horizontal="center" vertical="center" wrapText="1"/>
    </xf>
    <xf numFmtId="0" fontId="26" fillId="0" borderId="44" xfId="21" applyFont="1" applyBorder="1" applyAlignment="1">
      <alignment horizontal="center" vertical="center" wrapText="1"/>
    </xf>
    <xf numFmtId="0" fontId="26" fillId="0" borderId="45" xfId="21" applyFont="1" applyBorder="1" applyAlignment="1">
      <alignment horizontal="center" vertical="center" wrapText="1"/>
    </xf>
    <xf numFmtId="0" fontId="26" fillId="0" borderId="48" xfId="21" applyFont="1" applyBorder="1" applyAlignment="1">
      <alignment horizontal="center" vertical="center" wrapText="1"/>
    </xf>
    <xf numFmtId="0" fontId="26" fillId="0" borderId="49" xfId="21" applyFont="1" applyBorder="1" applyAlignment="1">
      <alignment horizontal="center" vertical="center" wrapText="1"/>
    </xf>
    <xf numFmtId="0" fontId="26" fillId="0" borderId="39" xfId="21" applyFont="1" applyBorder="1" applyAlignment="1">
      <alignment horizontal="center" vertical="center" wrapText="1"/>
    </xf>
    <xf numFmtId="0" fontId="26" fillId="0" borderId="29" xfId="21" applyFont="1" applyBorder="1" applyAlignment="1">
      <alignment horizontal="center" vertical="center" wrapText="1"/>
    </xf>
    <xf numFmtId="0" fontId="26" fillId="0" borderId="53" xfId="21" applyFont="1" applyBorder="1" applyAlignment="1">
      <alignment horizontal="center" vertical="center" wrapText="1"/>
    </xf>
    <xf numFmtId="0" fontId="26" fillId="0" borderId="54" xfId="21" applyFont="1" applyBorder="1" applyAlignment="1">
      <alignment horizontal="center" vertical="center" wrapText="1"/>
    </xf>
    <xf numFmtId="0" fontId="26" fillId="0" borderId="55" xfId="21" applyFont="1" applyBorder="1" applyAlignment="1">
      <alignment horizontal="center" vertical="center" wrapText="1"/>
    </xf>
    <xf numFmtId="0" fontId="26" fillId="0" borderId="52" xfId="21" applyFont="1" applyBorder="1" applyAlignment="1">
      <alignment horizontal="center" vertical="center" wrapText="1"/>
    </xf>
    <xf numFmtId="0" fontId="26" fillId="0" borderId="43" xfId="21" applyFont="1" applyBorder="1" applyAlignment="1">
      <alignment horizontal="center" vertical="center" wrapText="1"/>
    </xf>
    <xf numFmtId="0" fontId="26" fillId="0" borderId="56" xfId="21" applyFont="1" applyBorder="1" applyAlignment="1">
      <alignment horizontal="center" vertical="center" wrapText="1"/>
    </xf>
    <xf numFmtId="0" fontId="26" fillId="0" borderId="57" xfId="21" applyFont="1" applyBorder="1" applyAlignment="1">
      <alignment horizontal="center" vertical="center" wrapText="1"/>
    </xf>
    <xf numFmtId="0" fontId="15" fillId="0" borderId="31" xfId="21" applyFont="1" applyBorder="1" applyAlignment="1">
      <alignment horizontal="center" vertical="center" wrapText="1"/>
    </xf>
    <xf numFmtId="0" fontId="15" fillId="0" borderId="58" xfId="21" applyFont="1" applyBorder="1" applyAlignment="1">
      <alignment horizontal="center" vertical="center" wrapText="1"/>
    </xf>
    <xf numFmtId="0" fontId="15" fillId="0" borderId="29" xfId="21" applyFont="1" applyBorder="1" applyAlignment="1">
      <alignment horizontal="center" vertical="center" wrapText="1"/>
    </xf>
    <xf numFmtId="0" fontId="15" fillId="0" borderId="59" xfId="21" applyFont="1" applyBorder="1" applyAlignment="1">
      <alignment horizontal="center" vertical="center" wrapText="1"/>
    </xf>
    <xf numFmtId="0" fontId="15" fillId="0" borderId="54" xfId="21" applyFont="1" applyBorder="1" applyAlignment="1">
      <alignment horizontal="center" vertical="center" wrapText="1"/>
    </xf>
    <xf numFmtId="0" fontId="15" fillId="0" borderId="0" xfId="21" applyFont="1" applyBorder="1" applyAlignment="1">
      <alignment horizontal="center" vertical="center" wrapText="1"/>
    </xf>
    <xf numFmtId="0" fontId="15" fillId="0" borderId="55" xfId="21" applyFont="1" applyBorder="1" applyAlignment="1">
      <alignment horizontal="center" vertical="center" wrapText="1"/>
    </xf>
    <xf numFmtId="0" fontId="15" fillId="0" borderId="35" xfId="21" applyFont="1" applyBorder="1" applyAlignment="1">
      <alignment horizontal="center" vertical="center" wrapText="1"/>
    </xf>
    <xf numFmtId="0" fontId="15" fillId="0" borderId="36" xfId="21" applyFont="1" applyBorder="1" applyAlignment="1">
      <alignment horizontal="center" vertical="center" wrapText="1"/>
    </xf>
    <xf numFmtId="0" fontId="15" fillId="0" borderId="37" xfId="21" applyFont="1" applyBorder="1" applyAlignment="1">
      <alignment horizontal="center" vertical="center" wrapText="1"/>
    </xf>
    <xf numFmtId="0" fontId="8" fillId="0" borderId="44" xfId="21" applyFont="1" applyFill="1" applyBorder="1" applyAlignment="1">
      <alignment horizontal="center" vertical="center" wrapText="1"/>
    </xf>
    <xf numFmtId="0" fontId="8" fillId="0" borderId="53" xfId="21" applyFont="1" applyFill="1" applyBorder="1" applyAlignment="1">
      <alignment horizontal="center" vertical="center" wrapText="1"/>
    </xf>
    <xf numFmtId="0" fontId="8" fillId="0" borderId="45" xfId="21" applyFont="1" applyFill="1" applyBorder="1" applyAlignment="1">
      <alignment horizontal="center" vertical="center" wrapText="1"/>
    </xf>
    <xf numFmtId="0" fontId="7" fillId="0" borderId="63" xfId="21" applyFont="1" applyFill="1" applyBorder="1" applyAlignment="1">
      <alignment horizontal="left" vertical="center"/>
    </xf>
    <xf numFmtId="0" fontId="7" fillId="0" borderId="36" xfId="21" applyFont="1" applyFill="1" applyBorder="1" applyAlignment="1">
      <alignment horizontal="left" vertical="center"/>
    </xf>
    <xf numFmtId="0" fontId="7" fillId="0" borderId="37" xfId="21" applyFont="1" applyFill="1" applyBorder="1" applyAlignment="1">
      <alignment horizontal="left" vertical="center"/>
    </xf>
    <xf numFmtId="0" fontId="7" fillId="0" borderId="0" xfId="21" applyFont="1" applyFill="1" applyAlignment="1">
      <alignment horizontal="left" vertical="center" wrapText="1"/>
    </xf>
    <xf numFmtId="0" fontId="15" fillId="0" borderId="48" xfId="21" applyFont="1" applyBorder="1" applyAlignment="1">
      <alignment horizontal="center" vertical="center" wrapText="1"/>
    </xf>
    <xf numFmtId="0" fontId="15" fillId="0" borderId="66" xfId="21" applyFont="1" applyBorder="1" applyAlignment="1">
      <alignment horizontal="center" vertical="center" wrapText="1"/>
    </xf>
    <xf numFmtId="0" fontId="15" fillId="0" borderId="49" xfId="21" applyFont="1" applyBorder="1" applyAlignment="1">
      <alignment horizontal="center" vertical="center" wrapText="1"/>
    </xf>
    <xf numFmtId="0" fontId="26" fillId="0" borderId="46" xfId="21" applyFont="1" applyBorder="1" applyAlignment="1">
      <alignment horizontal="center" vertical="center" wrapText="1"/>
    </xf>
    <xf numFmtId="0" fontId="26" fillId="0" borderId="47" xfId="21" applyFont="1" applyBorder="1" applyAlignment="1">
      <alignment horizontal="center" vertical="center" wrapText="1"/>
    </xf>
    <xf numFmtId="0" fontId="26" fillId="0" borderId="40" xfId="21" applyFont="1" applyBorder="1" applyAlignment="1">
      <alignment horizontal="center" vertical="center" wrapText="1"/>
    </xf>
    <xf numFmtId="0" fontId="26" fillId="0" borderId="50" xfId="21" applyFont="1" applyBorder="1" applyAlignment="1">
      <alignment horizontal="left" vertical="center" wrapText="1"/>
    </xf>
    <xf numFmtId="0" fontId="26" fillId="0" borderId="51" xfId="21" applyFont="1" applyBorder="1" applyAlignment="1">
      <alignment horizontal="left" vertical="center" wrapText="1"/>
    </xf>
    <xf numFmtId="0" fontId="26" fillId="0" borderId="31" xfId="21" applyFont="1" applyBorder="1" applyAlignment="1">
      <alignment horizontal="left" vertical="center" wrapText="1"/>
    </xf>
    <xf numFmtId="0" fontId="26" fillId="0" borderId="32" xfId="21" applyFont="1" applyBorder="1" applyAlignment="1">
      <alignment horizontal="left" vertical="center" wrapText="1"/>
    </xf>
    <xf numFmtId="0" fontId="27" fillId="0" borderId="30" xfId="21" applyFont="1" applyBorder="1" applyAlignment="1">
      <alignment horizontal="center" vertical="center" wrapText="1"/>
    </xf>
    <xf numFmtId="0" fontId="27" fillId="0" borderId="31" xfId="21" applyFont="1" applyBorder="1" applyAlignment="1">
      <alignment horizontal="center" vertical="center" wrapText="1"/>
    </xf>
    <xf numFmtId="0" fontId="27" fillId="0" borderId="35" xfId="21" applyFont="1" applyBorder="1" applyAlignment="1">
      <alignment horizontal="center" vertical="center" wrapText="1"/>
    </xf>
    <xf numFmtId="0" fontId="27" fillId="0" borderId="36" xfId="21" applyFont="1" applyBorder="1" applyAlignment="1">
      <alignment horizontal="center" vertical="center" wrapText="1"/>
    </xf>
    <xf numFmtId="0" fontId="27" fillId="0" borderId="37" xfId="21" applyFont="1" applyBorder="1" applyAlignment="1">
      <alignment horizontal="center" vertical="center" wrapText="1"/>
    </xf>
    <xf numFmtId="0" fontId="26" fillId="0" borderId="64" xfId="21" applyFont="1" applyBorder="1" applyAlignment="1">
      <alignment horizontal="center" vertical="center" wrapText="1"/>
    </xf>
    <xf numFmtId="0" fontId="26" fillId="0" borderId="30" xfId="21" applyFont="1" applyBorder="1" applyAlignment="1">
      <alignment horizontal="left" vertical="center" wrapText="1"/>
    </xf>
    <xf numFmtId="0" fontId="26" fillId="0" borderId="30" xfId="21" applyFont="1" applyBorder="1" applyAlignment="1">
      <alignment horizontal="center" vertical="center" wrapText="1"/>
    </xf>
    <xf numFmtId="0" fontId="26" fillId="0" borderId="31" xfId="21" applyFont="1" applyBorder="1" applyAlignment="1">
      <alignment horizontal="center" vertical="center" wrapText="1"/>
    </xf>
    <xf numFmtId="0" fontId="26" fillId="0" borderId="32" xfId="21" applyFont="1" applyBorder="1" applyAlignment="1">
      <alignment horizontal="center" vertical="center" wrapText="1"/>
    </xf>
    <xf numFmtId="0" fontId="25" fillId="0" borderId="29" xfId="21" applyFont="1" applyBorder="1" applyAlignment="1">
      <alignment horizontal="center" vertical="center"/>
    </xf>
    <xf numFmtId="0" fontId="26" fillId="0" borderId="35" xfId="21" applyFont="1" applyBorder="1" applyAlignment="1">
      <alignment horizontal="center" vertical="center" wrapText="1"/>
    </xf>
    <xf numFmtId="0" fontId="26" fillId="0" borderId="36" xfId="21" applyFont="1" applyBorder="1" applyAlignment="1">
      <alignment horizontal="center" vertical="center" wrapText="1"/>
    </xf>
    <xf numFmtId="0" fontId="26" fillId="0" borderId="37" xfId="21" applyFont="1" applyBorder="1" applyAlignment="1">
      <alignment horizontal="center" vertical="center" wrapText="1"/>
    </xf>
    <xf numFmtId="0" fontId="26" fillId="0" borderId="33" xfId="22" applyFont="1" applyBorder="1" applyAlignment="1">
      <alignment horizontal="center" vertical="center" wrapText="1"/>
    </xf>
    <xf numFmtId="0" fontId="26" fillId="0" borderId="34" xfId="22" applyFont="1" applyBorder="1" applyAlignment="1">
      <alignment horizontal="center" vertical="center" wrapText="1"/>
    </xf>
    <xf numFmtId="0" fontId="26" fillId="0" borderId="38" xfId="22" applyFont="1" applyBorder="1" applyAlignment="1">
      <alignment horizontal="center" vertical="center" wrapText="1"/>
    </xf>
    <xf numFmtId="0" fontId="26" fillId="0" borderId="41" xfId="22" applyFont="1" applyBorder="1" applyAlignment="1">
      <alignment horizontal="center" vertical="center" wrapText="1"/>
    </xf>
    <xf numFmtId="0" fontId="26" fillId="0" borderId="0" xfId="22" applyFont="1" applyBorder="1" applyAlignment="1">
      <alignment horizontal="center" vertical="center" wrapText="1"/>
    </xf>
    <xf numFmtId="0" fontId="26" fillId="0" borderId="42" xfId="22" applyFont="1" applyBorder="1" applyAlignment="1">
      <alignment horizontal="center" vertical="center" wrapText="1"/>
    </xf>
    <xf numFmtId="0" fontId="26" fillId="0" borderId="44" xfId="22" applyFont="1" applyBorder="1" applyAlignment="1">
      <alignment horizontal="center" vertical="center" wrapText="1"/>
    </xf>
    <xf numFmtId="0" fontId="26" fillId="0" borderId="45" xfId="22" applyFont="1" applyBorder="1" applyAlignment="1">
      <alignment horizontal="center" vertical="center" wrapText="1"/>
    </xf>
    <xf numFmtId="0" fontId="26" fillId="0" borderId="48" xfId="22" applyFont="1" applyBorder="1" applyAlignment="1">
      <alignment horizontal="center" vertical="center" wrapText="1"/>
    </xf>
    <xf numFmtId="0" fontId="26" fillId="0" borderId="49" xfId="22" applyFont="1" applyBorder="1" applyAlignment="1">
      <alignment horizontal="center" vertical="center" wrapText="1"/>
    </xf>
    <xf numFmtId="0" fontId="26" fillId="0" borderId="39" xfId="22" applyFont="1" applyBorder="1" applyAlignment="1">
      <alignment horizontal="center" vertical="center" wrapText="1"/>
    </xf>
    <xf numFmtId="0" fontId="26" fillId="0" borderId="29" xfId="22" applyFont="1" applyBorder="1" applyAlignment="1">
      <alignment horizontal="center" vertical="center" wrapText="1"/>
    </xf>
    <xf numFmtId="0" fontId="26" fillId="0" borderId="53" xfId="22" applyFont="1" applyBorder="1" applyAlignment="1">
      <alignment horizontal="center" vertical="center" wrapText="1"/>
    </xf>
    <xf numFmtId="0" fontId="26" fillId="0" borderId="54" xfId="22" applyFont="1" applyBorder="1" applyAlignment="1">
      <alignment horizontal="center" vertical="center" wrapText="1"/>
    </xf>
    <xf numFmtId="0" fontId="26" fillId="0" borderId="55" xfId="22" applyFont="1" applyBorder="1" applyAlignment="1">
      <alignment horizontal="center" vertical="center" wrapText="1"/>
    </xf>
    <xf numFmtId="0" fontId="7" fillId="0" borderId="63" xfId="22" applyFont="1" applyFill="1" applyBorder="1" applyAlignment="1">
      <alignment horizontal="left" vertical="center"/>
    </xf>
    <xf numFmtId="0" fontId="7" fillId="0" borderId="36" xfId="22" applyFont="1" applyFill="1" applyBorder="1" applyAlignment="1">
      <alignment horizontal="left" vertical="center"/>
    </xf>
    <xf numFmtId="0" fontId="7" fillId="0" borderId="37" xfId="22" applyFont="1" applyFill="1" applyBorder="1" applyAlignment="1">
      <alignment horizontal="left" vertical="center"/>
    </xf>
    <xf numFmtId="0" fontId="15" fillId="0" borderId="31" xfId="22" applyFont="1" applyBorder="1" applyAlignment="1">
      <alignment horizontal="center" vertical="center" wrapText="1"/>
    </xf>
    <xf numFmtId="0" fontId="15" fillId="0" borderId="58" xfId="22" applyFont="1" applyBorder="1" applyAlignment="1">
      <alignment horizontal="center" vertical="center" wrapText="1"/>
    </xf>
    <xf numFmtId="0" fontId="15" fillId="0" borderId="29" xfId="22" applyFont="1" applyBorder="1" applyAlignment="1">
      <alignment horizontal="center" vertical="center" wrapText="1"/>
    </xf>
    <xf numFmtId="0" fontId="15" fillId="0" borderId="59" xfId="22" applyFont="1" applyBorder="1" applyAlignment="1">
      <alignment horizontal="center" vertical="center" wrapText="1"/>
    </xf>
    <xf numFmtId="0" fontId="15" fillId="0" borderId="30" xfId="22" applyFont="1" applyBorder="1" applyAlignment="1">
      <alignment horizontal="center" vertical="center" wrapText="1"/>
    </xf>
    <xf numFmtId="0" fontId="15" fillId="0" borderId="35" xfId="22" applyFont="1" applyBorder="1" applyAlignment="1">
      <alignment horizontal="center" vertical="center" wrapText="1"/>
    </xf>
    <xf numFmtId="0" fontId="15" fillId="0" borderId="36" xfId="22" applyFont="1" applyBorder="1" applyAlignment="1">
      <alignment horizontal="center" vertical="center" wrapText="1"/>
    </xf>
    <xf numFmtId="0" fontId="15" fillId="0" borderId="37" xfId="22" applyFont="1" applyBorder="1" applyAlignment="1">
      <alignment horizontal="center" vertical="center" wrapText="1"/>
    </xf>
    <xf numFmtId="0" fontId="26" fillId="0" borderId="46" xfId="22" applyFont="1" applyBorder="1" applyAlignment="1">
      <alignment horizontal="center" vertical="center" wrapText="1"/>
    </xf>
    <xf numFmtId="0" fontId="26" fillId="0" borderId="47" xfId="22" applyFont="1" applyBorder="1" applyAlignment="1">
      <alignment horizontal="center" vertical="center" wrapText="1"/>
    </xf>
    <xf numFmtId="0" fontId="26" fillId="0" borderId="40" xfId="22" applyFont="1" applyBorder="1" applyAlignment="1">
      <alignment horizontal="center" vertical="center" wrapText="1"/>
    </xf>
    <xf numFmtId="0" fontId="26" fillId="0" borderId="50" xfId="22" applyFont="1" applyBorder="1" applyAlignment="1">
      <alignment horizontal="left" vertical="center" wrapText="1"/>
    </xf>
    <xf numFmtId="0" fontId="26" fillId="0" borderId="51" xfId="22" applyFont="1" applyBorder="1" applyAlignment="1">
      <alignment horizontal="left" vertical="center" wrapText="1"/>
    </xf>
    <xf numFmtId="0" fontId="26" fillId="0" borderId="31" xfId="22" applyFont="1" applyBorder="1" applyAlignment="1">
      <alignment horizontal="left" vertical="center" wrapText="1"/>
    </xf>
    <xf numFmtId="0" fontId="26" fillId="0" borderId="32" xfId="22" applyFont="1" applyBorder="1" applyAlignment="1">
      <alignment horizontal="left" vertical="center" wrapText="1"/>
    </xf>
    <xf numFmtId="0" fontId="27" fillId="0" borderId="30" xfId="22" applyFont="1" applyBorder="1" applyAlignment="1">
      <alignment horizontal="center" vertical="center" wrapText="1"/>
    </xf>
    <xf numFmtId="0" fontId="27" fillId="0" borderId="31" xfId="22" applyFont="1" applyBorder="1" applyAlignment="1">
      <alignment horizontal="center" vertical="center" wrapText="1"/>
    </xf>
    <xf numFmtId="0" fontId="7" fillId="0" borderId="0" xfId="22" applyFont="1" applyFill="1" applyAlignment="1">
      <alignment horizontal="left" vertical="center" wrapText="1"/>
    </xf>
    <xf numFmtId="0" fontId="26" fillId="0" borderId="52" xfId="22" applyFont="1" applyBorder="1" applyAlignment="1">
      <alignment horizontal="center" vertical="center" wrapText="1"/>
    </xf>
    <xf numFmtId="0" fontId="26" fillId="0" borderId="43" xfId="22" applyFont="1" applyBorder="1" applyAlignment="1">
      <alignment horizontal="center" vertical="center" wrapText="1"/>
    </xf>
    <xf numFmtId="0" fontId="26" fillId="0" borderId="64" xfId="22" applyFont="1" applyBorder="1" applyAlignment="1">
      <alignment horizontal="center" vertical="center" wrapText="1"/>
    </xf>
    <xf numFmtId="0" fontId="8" fillId="0" borderId="44" xfId="22" applyFont="1" applyFill="1" applyBorder="1" applyAlignment="1">
      <alignment horizontal="center" vertical="center" wrapText="1"/>
    </xf>
    <xf numFmtId="0" fontId="8" fillId="0" borderId="53" xfId="22" applyFont="1" applyFill="1" applyBorder="1" applyAlignment="1">
      <alignment horizontal="center" vertical="center" wrapText="1"/>
    </xf>
    <xf numFmtId="0" fontId="8" fillId="0" borderId="45" xfId="22" applyFont="1" applyFill="1" applyBorder="1" applyAlignment="1">
      <alignment horizontal="center" vertical="center" wrapText="1"/>
    </xf>
    <xf numFmtId="0" fontId="27" fillId="0" borderId="35" xfId="22" applyFont="1" applyBorder="1" applyAlignment="1">
      <alignment horizontal="center" vertical="center" wrapText="1"/>
    </xf>
    <xf numFmtId="0" fontId="27" fillId="0" borderId="36" xfId="22" applyFont="1" applyBorder="1" applyAlignment="1">
      <alignment horizontal="center" vertical="center" wrapText="1"/>
    </xf>
    <xf numFmtId="0" fontId="27" fillId="0" borderId="37" xfId="22" applyFont="1" applyBorder="1" applyAlignment="1">
      <alignment horizontal="center" vertical="center" wrapText="1"/>
    </xf>
    <xf numFmtId="0" fontId="26" fillId="0" borderId="30" xfId="22" applyFont="1" applyBorder="1" applyAlignment="1">
      <alignment horizontal="left" vertical="center" wrapText="1"/>
    </xf>
    <xf numFmtId="0" fontId="26" fillId="0" borderId="30" xfId="22" applyFont="1" applyBorder="1" applyAlignment="1">
      <alignment horizontal="center" vertical="center" wrapText="1"/>
    </xf>
    <xf numFmtId="0" fontId="26" fillId="0" borderId="31" xfId="22" applyFont="1" applyBorder="1" applyAlignment="1">
      <alignment horizontal="center" vertical="center" wrapText="1"/>
    </xf>
    <xf numFmtId="0" fontId="26" fillId="0" borderId="32" xfId="22" applyFont="1" applyBorder="1" applyAlignment="1">
      <alignment horizontal="center" vertical="center" wrapText="1"/>
    </xf>
    <xf numFmtId="0" fontId="25" fillId="0" borderId="29" xfId="22" applyFont="1" applyBorder="1" applyAlignment="1">
      <alignment horizontal="center" vertical="center"/>
    </xf>
    <xf numFmtId="0" fontId="26" fillId="0" borderId="35" xfId="22" applyFont="1" applyBorder="1" applyAlignment="1">
      <alignment horizontal="center" vertical="center" wrapText="1"/>
    </xf>
    <xf numFmtId="0" fontId="26" fillId="0" borderId="36" xfId="22" applyFont="1" applyBorder="1" applyAlignment="1">
      <alignment horizontal="center" vertical="center" wrapText="1"/>
    </xf>
    <xf numFmtId="0" fontId="26" fillId="0" borderId="37" xfId="22" applyFont="1" applyBorder="1" applyAlignment="1">
      <alignment horizontal="center" vertical="center" wrapText="1"/>
    </xf>
    <xf numFmtId="0" fontId="26" fillId="0" borderId="33" xfId="23" applyFont="1" applyBorder="1" applyAlignment="1">
      <alignment horizontal="center" vertical="center" wrapText="1"/>
    </xf>
    <xf numFmtId="0" fontId="26" fillId="0" borderId="34" xfId="23" applyFont="1" applyBorder="1" applyAlignment="1">
      <alignment horizontal="center" vertical="center" wrapText="1"/>
    </xf>
    <xf numFmtId="0" fontId="26" fillId="0" borderId="38" xfId="23" applyFont="1" applyBorder="1" applyAlignment="1">
      <alignment horizontal="center" vertical="center" wrapText="1"/>
    </xf>
    <xf numFmtId="0" fontId="26" fillId="0" borderId="41" xfId="23" applyFont="1" applyBorder="1" applyAlignment="1">
      <alignment horizontal="center" vertical="center" wrapText="1"/>
    </xf>
    <xf numFmtId="0" fontId="26" fillId="0" borderId="0" xfId="23" applyFont="1" applyBorder="1" applyAlignment="1">
      <alignment horizontal="center" vertical="center" wrapText="1"/>
    </xf>
    <xf numFmtId="0" fontId="26" fillId="0" borderId="42" xfId="23" applyFont="1" applyBorder="1" applyAlignment="1">
      <alignment horizontal="center" vertical="center" wrapText="1"/>
    </xf>
    <xf numFmtId="0" fontId="26" fillId="0" borderId="44" xfId="23" applyFont="1" applyBorder="1" applyAlignment="1">
      <alignment horizontal="center" vertical="center" wrapText="1"/>
    </xf>
    <xf numFmtId="0" fontId="26" fillId="0" borderId="45" xfId="23" applyFont="1" applyBorder="1" applyAlignment="1">
      <alignment horizontal="center" vertical="center" wrapText="1"/>
    </xf>
    <xf numFmtId="0" fontId="26" fillId="0" borderId="48" xfId="23" applyFont="1" applyBorder="1" applyAlignment="1">
      <alignment horizontal="center" vertical="center" wrapText="1"/>
    </xf>
    <xf numFmtId="0" fontId="26" fillId="0" borderId="49" xfId="23" applyFont="1" applyBorder="1" applyAlignment="1">
      <alignment horizontal="center" vertical="center" wrapText="1"/>
    </xf>
    <xf numFmtId="0" fontId="26" fillId="0" borderId="39" xfId="23" applyFont="1" applyBorder="1" applyAlignment="1">
      <alignment horizontal="center" vertical="center" wrapText="1"/>
    </xf>
    <xf numFmtId="0" fontId="26" fillId="0" borderId="29" xfId="23" applyFont="1" applyBorder="1" applyAlignment="1">
      <alignment horizontal="center" vertical="center" wrapText="1"/>
    </xf>
    <xf numFmtId="0" fontId="26" fillId="0" borderId="53" xfId="23" applyFont="1" applyBorder="1" applyAlignment="1">
      <alignment horizontal="center" vertical="center" wrapText="1"/>
    </xf>
    <xf numFmtId="0" fontId="26" fillId="0" borderId="54" xfId="23" applyFont="1" applyBorder="1" applyAlignment="1">
      <alignment horizontal="center" vertical="center" wrapText="1"/>
    </xf>
    <xf numFmtId="0" fontId="26" fillId="0" borderId="55" xfId="23" applyFont="1" applyBorder="1" applyAlignment="1">
      <alignment horizontal="center" vertical="center" wrapText="1"/>
    </xf>
    <xf numFmtId="0" fontId="7" fillId="0" borderId="0" xfId="23" applyFont="1" applyFill="1" applyAlignment="1">
      <alignment horizontal="left" vertical="center" wrapText="1"/>
    </xf>
    <xf numFmtId="0" fontId="7" fillId="0" borderId="63" xfId="23" applyFont="1" applyFill="1" applyBorder="1" applyAlignment="1">
      <alignment horizontal="left" vertical="center"/>
    </xf>
    <xf numFmtId="0" fontId="7" fillId="0" borderId="36" xfId="23" applyFont="1" applyFill="1" applyBorder="1" applyAlignment="1">
      <alignment horizontal="left" vertical="center"/>
    </xf>
    <xf numFmtId="0" fontId="7" fillId="0" borderId="37" xfId="23" applyFont="1" applyFill="1" applyBorder="1" applyAlignment="1">
      <alignment horizontal="left" vertical="center"/>
    </xf>
    <xf numFmtId="0" fontId="15" fillId="0" borderId="30" xfId="23" applyFont="1" applyBorder="1" applyAlignment="1">
      <alignment horizontal="center" vertical="center" wrapText="1"/>
    </xf>
    <xf numFmtId="0" fontId="15" fillId="0" borderId="31" xfId="23" applyFont="1" applyBorder="1" applyAlignment="1">
      <alignment horizontal="center" vertical="center" wrapText="1"/>
    </xf>
    <xf numFmtId="0" fontId="15" fillId="0" borderId="58" xfId="23" applyFont="1" applyBorder="1" applyAlignment="1">
      <alignment horizontal="center" vertical="center" wrapText="1"/>
    </xf>
    <xf numFmtId="0" fontId="15" fillId="0" borderId="29" xfId="23" applyFont="1" applyBorder="1" applyAlignment="1">
      <alignment horizontal="center" vertical="center" wrapText="1"/>
    </xf>
    <xf numFmtId="0" fontId="15" fillId="0" borderId="59" xfId="23" applyFont="1" applyBorder="1" applyAlignment="1">
      <alignment horizontal="center" vertical="center" wrapText="1"/>
    </xf>
    <xf numFmtId="0" fontId="15" fillId="0" borderId="39" xfId="23" applyFont="1" applyBorder="1" applyAlignment="1">
      <alignment horizontal="center" vertical="center" wrapText="1"/>
    </xf>
    <xf numFmtId="0" fontId="15" fillId="0" borderId="54" xfId="23" applyFont="1" applyBorder="1" applyAlignment="1">
      <alignment horizontal="center" vertical="center" wrapText="1"/>
    </xf>
    <xf numFmtId="0" fontId="15" fillId="0" borderId="0" xfId="23" applyFont="1" applyBorder="1" applyAlignment="1">
      <alignment horizontal="center" vertical="center" wrapText="1"/>
    </xf>
    <xf numFmtId="0" fontId="15" fillId="0" borderId="55" xfId="23" applyFont="1" applyBorder="1" applyAlignment="1">
      <alignment horizontal="center" vertical="center" wrapText="1"/>
    </xf>
    <xf numFmtId="0" fontId="15" fillId="0" borderId="35" xfId="23" applyFont="1" applyBorder="1" applyAlignment="1">
      <alignment horizontal="center" vertical="center" wrapText="1"/>
    </xf>
    <xf numFmtId="0" fontId="15" fillId="0" borderId="36" xfId="23" applyFont="1" applyBorder="1" applyAlignment="1">
      <alignment horizontal="center" vertical="center" wrapText="1"/>
    </xf>
    <xf numFmtId="0" fontId="15" fillId="0" borderId="37" xfId="23" applyFont="1" applyBorder="1" applyAlignment="1">
      <alignment horizontal="center" vertical="center" wrapText="1"/>
    </xf>
    <xf numFmtId="0" fontId="26" fillId="0" borderId="52" xfId="23" applyFont="1" applyBorder="1" applyAlignment="1">
      <alignment horizontal="center" vertical="center" wrapText="1"/>
    </xf>
    <xf numFmtId="0" fontId="26" fillId="0" borderId="43" xfId="23" applyFont="1" applyBorder="1" applyAlignment="1">
      <alignment horizontal="center" vertical="center" wrapText="1"/>
    </xf>
    <xf numFmtId="0" fontId="26" fillId="0" borderId="61" xfId="23" applyFont="1" applyBorder="1" applyAlignment="1">
      <alignment horizontal="center" vertical="center" wrapText="1"/>
    </xf>
    <xf numFmtId="0" fontId="26" fillId="0" borderId="57" xfId="23" applyFont="1" applyBorder="1" applyAlignment="1">
      <alignment horizontal="center" vertical="center" wrapText="1"/>
    </xf>
    <xf numFmtId="0" fontId="26" fillId="0" borderId="56" xfId="23" applyFont="1" applyBorder="1" applyAlignment="1">
      <alignment horizontal="center" vertical="center" wrapText="1"/>
    </xf>
    <xf numFmtId="0" fontId="26" fillId="0" borderId="40" xfId="23" applyFont="1" applyBorder="1" applyAlignment="1">
      <alignment horizontal="center" vertical="center" wrapText="1"/>
    </xf>
    <xf numFmtId="0" fontId="26" fillId="0" borderId="64" xfId="23" applyFont="1" applyBorder="1" applyAlignment="1">
      <alignment horizontal="center" vertical="center" wrapText="1"/>
    </xf>
    <xf numFmtId="0" fontId="15" fillId="0" borderId="48" xfId="23" applyFont="1" applyBorder="1" applyAlignment="1">
      <alignment horizontal="center" vertical="center" wrapText="1"/>
    </xf>
    <xf numFmtId="0" fontId="15" fillId="0" borderId="66" xfId="23" applyFont="1" applyBorder="1" applyAlignment="1">
      <alignment horizontal="center" vertical="center" wrapText="1"/>
    </xf>
    <xf numFmtId="0" fontId="15" fillId="0" borderId="49" xfId="23" applyFont="1" applyBorder="1" applyAlignment="1">
      <alignment horizontal="center" vertical="center" wrapText="1"/>
    </xf>
    <xf numFmtId="0" fontId="8" fillId="0" borderId="44" xfId="23" applyFont="1" applyFill="1" applyBorder="1" applyAlignment="1">
      <alignment horizontal="center" vertical="center" wrapText="1"/>
    </xf>
    <xf numFmtId="0" fontId="8" fillId="0" borderId="53" xfId="23" applyFont="1" applyFill="1" applyBorder="1" applyAlignment="1">
      <alignment horizontal="center" vertical="center" wrapText="1"/>
    </xf>
    <xf numFmtId="0" fontId="8" fillId="0" borderId="45" xfId="23" applyFont="1" applyFill="1" applyBorder="1" applyAlignment="1">
      <alignment horizontal="center" vertical="center" wrapText="1"/>
    </xf>
    <xf numFmtId="0" fontId="26" fillId="0" borderId="46" xfId="23" applyFont="1" applyBorder="1" applyAlignment="1">
      <alignment horizontal="center" vertical="center" wrapText="1"/>
    </xf>
    <xf numFmtId="0" fontId="26" fillId="0" borderId="47" xfId="23" applyFont="1" applyBorder="1" applyAlignment="1">
      <alignment horizontal="center" vertical="center" wrapText="1"/>
    </xf>
    <xf numFmtId="0" fontId="26" fillId="0" borderId="50" xfId="23" applyFont="1" applyBorder="1" applyAlignment="1">
      <alignment horizontal="left" vertical="center" wrapText="1"/>
    </xf>
    <xf numFmtId="0" fontId="26" fillId="0" borderId="51" xfId="23" applyFont="1" applyBorder="1" applyAlignment="1">
      <alignment horizontal="left" vertical="center" wrapText="1"/>
    </xf>
    <xf numFmtId="0" fontId="26" fillId="0" borderId="31" xfId="23" applyFont="1" applyBorder="1" applyAlignment="1">
      <alignment horizontal="left" vertical="center" wrapText="1"/>
    </xf>
    <xf numFmtId="0" fontId="26" fillId="0" borderId="32" xfId="23" applyFont="1" applyBorder="1" applyAlignment="1">
      <alignment horizontal="left" vertical="center" wrapText="1"/>
    </xf>
    <xf numFmtId="0" fontId="27" fillId="0" borderId="30" xfId="23" applyFont="1" applyBorder="1" applyAlignment="1">
      <alignment horizontal="center" vertical="center" wrapText="1"/>
    </xf>
    <xf numFmtId="0" fontId="27" fillId="0" borderId="31" xfId="23" applyFont="1" applyBorder="1" applyAlignment="1">
      <alignment horizontal="center" vertical="center" wrapText="1"/>
    </xf>
    <xf numFmtId="0" fontId="27" fillId="0" borderId="35" xfId="23" applyFont="1" applyBorder="1" applyAlignment="1">
      <alignment horizontal="center" vertical="center" wrapText="1"/>
    </xf>
    <xf numFmtId="0" fontId="27" fillId="0" borderId="36" xfId="23" applyFont="1" applyBorder="1" applyAlignment="1">
      <alignment horizontal="center" vertical="center" wrapText="1"/>
    </xf>
    <xf numFmtId="0" fontId="27" fillId="0" borderId="37" xfId="23" applyFont="1" applyBorder="1" applyAlignment="1">
      <alignment horizontal="center" vertical="center" wrapText="1"/>
    </xf>
    <xf numFmtId="0" fontId="26" fillId="0" borderId="30" xfId="23" applyFont="1" applyBorder="1" applyAlignment="1">
      <alignment horizontal="left" vertical="center" wrapText="1"/>
    </xf>
    <xf numFmtId="0" fontId="26" fillId="0" borderId="30" xfId="23" applyFont="1" applyBorder="1" applyAlignment="1">
      <alignment horizontal="center" vertical="center" wrapText="1"/>
    </xf>
    <xf numFmtId="0" fontId="26" fillId="0" borderId="31" xfId="23" applyFont="1" applyBorder="1" applyAlignment="1">
      <alignment horizontal="center" vertical="center" wrapText="1"/>
    </xf>
    <xf numFmtId="0" fontId="26" fillId="0" borderId="32" xfId="23" applyFont="1" applyBorder="1" applyAlignment="1">
      <alignment horizontal="center" vertical="center" wrapText="1"/>
    </xf>
    <xf numFmtId="0" fontId="25" fillId="0" borderId="29" xfId="23" applyFont="1" applyBorder="1" applyAlignment="1">
      <alignment horizontal="center" vertical="center"/>
    </xf>
    <xf numFmtId="0" fontId="26" fillId="0" borderId="35" xfId="23" applyFont="1" applyBorder="1" applyAlignment="1">
      <alignment horizontal="center" vertical="center" wrapText="1"/>
    </xf>
    <xf numFmtId="0" fontId="26" fillId="0" borderId="36" xfId="23" applyFont="1" applyBorder="1" applyAlignment="1">
      <alignment horizontal="center" vertical="center" wrapText="1"/>
    </xf>
    <xf numFmtId="0" fontId="26" fillId="0" borderId="37" xfId="23" applyFont="1" applyBorder="1" applyAlignment="1">
      <alignment horizontal="center" vertical="center" wrapText="1"/>
    </xf>
    <xf numFmtId="0" fontId="26" fillId="0" borderId="33" xfId="24" applyFont="1" applyBorder="1" applyAlignment="1">
      <alignment horizontal="center" vertical="center" wrapText="1"/>
    </xf>
    <xf numFmtId="0" fontId="26" fillId="0" borderId="34" xfId="24" applyFont="1" applyBorder="1" applyAlignment="1">
      <alignment horizontal="center" vertical="center" wrapText="1"/>
    </xf>
    <xf numFmtId="0" fontId="26" fillId="0" borderId="38" xfId="24" applyFont="1" applyBorder="1" applyAlignment="1">
      <alignment horizontal="center" vertical="center" wrapText="1"/>
    </xf>
    <xf numFmtId="0" fontId="26" fillId="0" borderId="41" xfId="24" applyFont="1" applyBorder="1" applyAlignment="1">
      <alignment horizontal="center" vertical="center" wrapText="1"/>
    </xf>
    <xf numFmtId="0" fontId="26" fillId="0" borderId="0" xfId="24" applyFont="1" applyBorder="1" applyAlignment="1">
      <alignment horizontal="center" vertical="center" wrapText="1"/>
    </xf>
    <xf numFmtId="0" fontId="26" fillId="0" borderId="42" xfId="24" applyFont="1" applyBorder="1" applyAlignment="1">
      <alignment horizontal="center" vertical="center" wrapText="1"/>
    </xf>
    <xf numFmtId="0" fontId="26" fillId="0" borderId="44" xfId="24" applyFont="1" applyBorder="1" applyAlignment="1">
      <alignment horizontal="center" vertical="center" wrapText="1"/>
    </xf>
    <xf numFmtId="0" fontId="26" fillId="0" borderId="45" xfId="24" applyFont="1" applyBorder="1" applyAlignment="1">
      <alignment horizontal="center" vertical="center" wrapText="1"/>
    </xf>
    <xf numFmtId="0" fontId="26" fillId="0" borderId="48" xfId="24" applyFont="1" applyBorder="1" applyAlignment="1">
      <alignment horizontal="center" vertical="center" wrapText="1"/>
    </xf>
    <xf numFmtId="0" fontId="26" fillId="0" borderId="49" xfId="24" applyFont="1" applyBorder="1" applyAlignment="1">
      <alignment horizontal="center" vertical="center" wrapText="1"/>
    </xf>
    <xf numFmtId="0" fontId="26" fillId="0" borderId="39" xfId="24" applyFont="1" applyBorder="1" applyAlignment="1">
      <alignment horizontal="center" vertical="center" wrapText="1"/>
    </xf>
    <xf numFmtId="0" fontId="26" fillId="0" borderId="29" xfId="24" applyFont="1" applyBorder="1" applyAlignment="1">
      <alignment horizontal="center" vertical="center" wrapText="1"/>
    </xf>
    <xf numFmtId="0" fontId="26" fillId="0" borderId="53" xfId="24" applyFont="1" applyBorder="1" applyAlignment="1">
      <alignment horizontal="center" vertical="center" wrapText="1"/>
    </xf>
    <xf numFmtId="0" fontId="26" fillId="0" borderId="54" xfId="24" applyFont="1" applyBorder="1" applyAlignment="1">
      <alignment horizontal="center" vertical="center" wrapText="1"/>
    </xf>
    <xf numFmtId="0" fontId="26" fillId="0" borderId="55" xfId="24" applyFont="1" applyBorder="1" applyAlignment="1">
      <alignment horizontal="center" vertical="center" wrapText="1"/>
    </xf>
    <xf numFmtId="0" fontId="7" fillId="0" borderId="0" xfId="24" applyFont="1" applyFill="1" applyAlignment="1">
      <alignment horizontal="left" vertical="center" wrapText="1"/>
    </xf>
    <xf numFmtId="0" fontId="15" fillId="0" borderId="31" xfId="24" applyFont="1" applyBorder="1" applyAlignment="1">
      <alignment horizontal="center" vertical="center" wrapText="1"/>
    </xf>
    <xf numFmtId="0" fontId="15" fillId="0" borderId="58" xfId="24" applyFont="1" applyBorder="1" applyAlignment="1">
      <alignment horizontal="center" vertical="center" wrapText="1"/>
    </xf>
    <xf numFmtId="0" fontId="15" fillId="0" borderId="29" xfId="24" applyFont="1" applyBorder="1" applyAlignment="1">
      <alignment horizontal="center" vertical="center" wrapText="1"/>
    </xf>
    <xf numFmtId="0" fontId="15" fillId="0" borderId="59" xfId="24" applyFont="1" applyBorder="1" applyAlignment="1">
      <alignment horizontal="center" vertical="center" wrapText="1"/>
    </xf>
    <xf numFmtId="0" fontId="15" fillId="0" borderId="54" xfId="24" applyFont="1" applyBorder="1" applyAlignment="1">
      <alignment horizontal="center" vertical="center" wrapText="1"/>
    </xf>
    <xf numFmtId="0" fontId="15" fillId="0" borderId="0" xfId="24" applyFont="1" applyBorder="1" applyAlignment="1">
      <alignment horizontal="center" vertical="center" wrapText="1"/>
    </xf>
    <xf numFmtId="0" fontId="15" fillId="0" borderId="55" xfId="24" applyFont="1" applyBorder="1" applyAlignment="1">
      <alignment horizontal="center" vertical="center" wrapText="1"/>
    </xf>
    <xf numFmtId="0" fontId="15" fillId="0" borderId="35" xfId="24" applyFont="1" applyBorder="1" applyAlignment="1">
      <alignment horizontal="center" vertical="center" wrapText="1"/>
    </xf>
    <xf numFmtId="0" fontId="15" fillId="0" borderId="36" xfId="24" applyFont="1" applyBorder="1" applyAlignment="1">
      <alignment horizontal="center" vertical="center" wrapText="1"/>
    </xf>
    <xf numFmtId="0" fontId="15" fillId="0" borderId="37" xfId="24" applyFont="1" applyBorder="1" applyAlignment="1">
      <alignment horizontal="center" vertical="center" wrapText="1"/>
    </xf>
    <xf numFmtId="0" fontId="15" fillId="0" borderId="30" xfId="24" applyFont="1" applyBorder="1" applyAlignment="1">
      <alignment horizontal="center" vertical="center" wrapText="1"/>
    </xf>
    <xf numFmtId="0" fontId="26" fillId="0" borderId="52" xfId="24" applyFont="1" applyBorder="1" applyAlignment="1">
      <alignment horizontal="center" vertical="center" wrapText="1"/>
    </xf>
    <xf numFmtId="0" fontId="26" fillId="0" borderId="43" xfId="24" applyFont="1" applyBorder="1" applyAlignment="1">
      <alignment horizontal="center" vertical="center" wrapText="1"/>
    </xf>
    <xf numFmtId="0" fontId="26" fillId="0" borderId="56" xfId="24" applyFont="1" applyBorder="1" applyAlignment="1">
      <alignment horizontal="center" vertical="center" wrapText="1"/>
    </xf>
    <xf numFmtId="0" fontId="26" fillId="0" borderId="57" xfId="24" applyFont="1" applyBorder="1" applyAlignment="1">
      <alignment horizontal="center" vertical="center" wrapText="1"/>
    </xf>
    <xf numFmtId="0" fontId="26" fillId="0" borderId="68" xfId="24" applyFont="1" applyBorder="1" applyAlignment="1">
      <alignment horizontal="center" vertical="center" wrapText="1"/>
    </xf>
    <xf numFmtId="0" fontId="26" fillId="0" borderId="40" xfId="24" applyFont="1" applyBorder="1" applyAlignment="1">
      <alignment horizontal="center" vertical="center" wrapText="1"/>
    </xf>
    <xf numFmtId="0" fontId="26" fillId="0" borderId="64" xfId="24" applyFont="1" applyBorder="1" applyAlignment="1">
      <alignment horizontal="center" vertical="center" wrapText="1"/>
    </xf>
    <xf numFmtId="0" fontId="8" fillId="0" borderId="44" xfId="24" applyFont="1" applyFill="1" applyBorder="1" applyAlignment="1">
      <alignment horizontal="center" vertical="center" wrapText="1"/>
    </xf>
    <xf numFmtId="0" fontId="8" fillId="0" borderId="53" xfId="24" applyFont="1" applyFill="1" applyBorder="1" applyAlignment="1">
      <alignment horizontal="center" vertical="center" wrapText="1"/>
    </xf>
    <xf numFmtId="0" fontId="8" fillId="0" borderId="45" xfId="24" applyFont="1" applyFill="1" applyBorder="1" applyAlignment="1">
      <alignment horizontal="center" vertical="center" wrapText="1"/>
    </xf>
    <xf numFmtId="0" fontId="7" fillId="0" borderId="63" xfId="24" applyFont="1" applyFill="1" applyBorder="1" applyAlignment="1">
      <alignment horizontal="left" vertical="center"/>
    </xf>
    <xf numFmtId="0" fontId="7" fillId="0" borderId="36" xfId="24" applyFont="1" applyFill="1" applyBorder="1" applyAlignment="1">
      <alignment horizontal="left" vertical="center"/>
    </xf>
    <xf numFmtId="0" fontId="7" fillId="0" borderId="37" xfId="24" applyFont="1" applyFill="1" applyBorder="1" applyAlignment="1">
      <alignment horizontal="left" vertical="center"/>
    </xf>
    <xf numFmtId="0" fontId="28" fillId="0" borderId="35" xfId="24" applyFont="1" applyBorder="1" applyAlignment="1">
      <alignment horizontal="center" vertical="center" wrapText="1"/>
    </xf>
    <xf numFmtId="0" fontId="26" fillId="0" borderId="46" xfId="24" applyFont="1" applyBorder="1" applyAlignment="1">
      <alignment horizontal="center" vertical="center" wrapText="1"/>
    </xf>
    <xf numFmtId="0" fontId="26" fillId="0" borderId="47" xfId="24" applyFont="1" applyBorder="1" applyAlignment="1">
      <alignment horizontal="center" vertical="center" wrapText="1"/>
    </xf>
    <xf numFmtId="0" fontId="26" fillId="0" borderId="50" xfId="24" applyFont="1" applyBorder="1" applyAlignment="1">
      <alignment horizontal="left" vertical="center" wrapText="1"/>
    </xf>
    <xf numFmtId="0" fontId="26" fillId="0" borderId="51" xfId="24" applyFont="1" applyBorder="1" applyAlignment="1">
      <alignment horizontal="left" vertical="center" wrapText="1"/>
    </xf>
    <xf numFmtId="0" fontId="26" fillId="0" borderId="31" xfId="24" applyFont="1" applyBorder="1" applyAlignment="1">
      <alignment horizontal="left" vertical="center" wrapText="1"/>
    </xf>
    <xf numFmtId="0" fontId="26" fillId="0" borderId="32" xfId="24" applyFont="1" applyBorder="1" applyAlignment="1">
      <alignment horizontal="left" vertical="center" wrapText="1"/>
    </xf>
    <xf numFmtId="0" fontId="27" fillId="0" borderId="30" xfId="24" applyFont="1" applyBorder="1" applyAlignment="1">
      <alignment horizontal="center" vertical="center" wrapText="1"/>
    </xf>
    <xf numFmtId="0" fontId="27" fillId="0" borderId="31" xfId="24" applyFont="1" applyBorder="1" applyAlignment="1">
      <alignment horizontal="center" vertical="center" wrapText="1"/>
    </xf>
    <xf numFmtId="0" fontId="27" fillId="0" borderId="35" xfId="24" applyFont="1" applyBorder="1" applyAlignment="1">
      <alignment horizontal="center" vertical="center" wrapText="1"/>
    </xf>
    <xf numFmtId="0" fontId="27" fillId="0" borderId="36" xfId="24" applyFont="1" applyBorder="1" applyAlignment="1">
      <alignment horizontal="center" vertical="center" wrapText="1"/>
    </xf>
    <xf numFmtId="0" fontId="27" fillId="0" borderId="37" xfId="24" applyFont="1" applyBorder="1" applyAlignment="1">
      <alignment horizontal="center" vertical="center" wrapText="1"/>
    </xf>
    <xf numFmtId="0" fontId="26" fillId="0" borderId="30" xfId="24" applyFont="1" applyBorder="1" applyAlignment="1">
      <alignment horizontal="left" vertical="center" wrapText="1"/>
    </xf>
    <xf numFmtId="0" fontId="26" fillId="0" borderId="30" xfId="24" applyFont="1" applyBorder="1" applyAlignment="1">
      <alignment horizontal="center" vertical="center" wrapText="1"/>
    </xf>
    <xf numFmtId="0" fontId="26" fillId="0" borderId="31" xfId="24" applyFont="1" applyBorder="1" applyAlignment="1">
      <alignment horizontal="center" vertical="center" wrapText="1"/>
    </xf>
    <xf numFmtId="0" fontId="26" fillId="0" borderId="32" xfId="24" applyFont="1" applyBorder="1" applyAlignment="1">
      <alignment horizontal="center" vertical="center" wrapText="1"/>
    </xf>
    <xf numFmtId="0" fontId="25" fillId="0" borderId="29" xfId="24" applyFont="1" applyBorder="1" applyAlignment="1">
      <alignment horizontal="center" vertical="center"/>
    </xf>
    <xf numFmtId="0" fontId="26" fillId="0" borderId="35" xfId="24" applyFont="1" applyBorder="1" applyAlignment="1">
      <alignment horizontal="center" vertical="center" wrapText="1"/>
    </xf>
    <xf numFmtId="0" fontId="26" fillId="0" borderId="36" xfId="24" applyFont="1" applyBorder="1" applyAlignment="1">
      <alignment horizontal="center" vertical="center" wrapText="1"/>
    </xf>
    <xf numFmtId="0" fontId="26" fillId="0" borderId="37" xfId="24" applyFont="1" applyBorder="1" applyAlignment="1">
      <alignment horizontal="center" vertical="center" wrapText="1"/>
    </xf>
    <xf numFmtId="0" fontId="30" fillId="0" borderId="33" xfId="25" applyFont="1" applyBorder="1" applyAlignment="1">
      <alignment horizontal="center" vertical="center" wrapText="1"/>
    </xf>
    <xf numFmtId="0" fontId="30" fillId="0" borderId="34" xfId="25" applyFont="1" applyBorder="1" applyAlignment="1">
      <alignment horizontal="center" vertical="center" wrapText="1"/>
    </xf>
    <xf numFmtId="0" fontId="30" fillId="0" borderId="38" xfId="25" applyFont="1" applyBorder="1" applyAlignment="1">
      <alignment horizontal="center" vertical="center" wrapText="1"/>
    </xf>
    <xf numFmtId="0" fontId="30" fillId="0" borderId="41" xfId="25" applyFont="1" applyBorder="1" applyAlignment="1">
      <alignment horizontal="center" vertical="center" wrapText="1"/>
    </xf>
    <xf numFmtId="0" fontId="30" fillId="0" borderId="0" xfId="25" applyFont="1" applyBorder="1" applyAlignment="1">
      <alignment horizontal="center" vertical="center" wrapText="1"/>
    </xf>
    <xf numFmtId="0" fontId="30" fillId="0" borderId="42" xfId="25" applyFont="1" applyBorder="1" applyAlignment="1">
      <alignment horizontal="center" vertical="center" wrapText="1"/>
    </xf>
    <xf numFmtId="0" fontId="30" fillId="0" borderId="44" xfId="25" applyFont="1" applyBorder="1" applyAlignment="1">
      <alignment horizontal="center" vertical="center" wrapText="1"/>
    </xf>
    <xf numFmtId="0" fontId="30" fillId="0" borderId="45" xfId="25" applyFont="1" applyBorder="1" applyAlignment="1">
      <alignment horizontal="center" vertical="center" wrapText="1"/>
    </xf>
    <xf numFmtId="0" fontId="30" fillId="0" borderId="48" xfId="25" applyFont="1" applyBorder="1" applyAlignment="1">
      <alignment horizontal="center" vertical="center" wrapText="1"/>
    </xf>
    <xf numFmtId="0" fontId="30" fillId="0" borderId="49" xfId="25" applyFont="1" applyBorder="1" applyAlignment="1">
      <alignment horizontal="center" vertical="center" wrapText="1"/>
    </xf>
    <xf numFmtId="0" fontId="30" fillId="0" borderId="39" xfId="25" applyFont="1" applyBorder="1" applyAlignment="1">
      <alignment horizontal="center" vertical="center" wrapText="1"/>
    </xf>
    <xf numFmtId="0" fontId="30" fillId="0" borderId="29" xfId="25" applyFont="1" applyBorder="1" applyAlignment="1">
      <alignment horizontal="center" vertical="center" wrapText="1"/>
    </xf>
    <xf numFmtId="0" fontId="30" fillId="0" borderId="53" xfId="25" applyFont="1" applyBorder="1" applyAlignment="1">
      <alignment horizontal="center" vertical="center" wrapText="1"/>
    </xf>
    <xf numFmtId="0" fontId="30" fillId="0" borderId="54" xfId="25" applyFont="1" applyBorder="1" applyAlignment="1">
      <alignment horizontal="center" vertical="center" wrapText="1"/>
    </xf>
    <xf numFmtId="0" fontId="30" fillId="0" borderId="55" xfId="25" applyFont="1" applyBorder="1" applyAlignment="1">
      <alignment horizontal="center" vertical="center" wrapText="1"/>
    </xf>
    <xf numFmtId="0" fontId="36" fillId="0" borderId="63" xfId="25" applyFont="1" applyFill="1" applyBorder="1" applyAlignment="1">
      <alignment horizontal="left" vertical="center"/>
    </xf>
    <xf numFmtId="0" fontId="36" fillId="0" borderId="36" xfId="25" applyFont="1" applyFill="1" applyBorder="1" applyAlignment="1">
      <alignment horizontal="left" vertical="center"/>
    </xf>
    <xf numFmtId="0" fontId="36" fillId="0" borderId="37" xfId="25" applyFont="1" applyFill="1" applyBorder="1" applyAlignment="1">
      <alignment horizontal="left" vertical="center"/>
    </xf>
    <xf numFmtId="0" fontId="34" fillId="0" borderId="35" xfId="25" applyFont="1" applyBorder="1" applyAlignment="1">
      <alignment horizontal="center" vertical="center" wrapText="1"/>
    </xf>
    <xf numFmtId="0" fontId="34" fillId="0" borderId="36" xfId="25" applyFont="1" applyBorder="1" applyAlignment="1">
      <alignment horizontal="center" vertical="center" wrapText="1"/>
    </xf>
    <xf numFmtId="0" fontId="34" fillId="0" borderId="37" xfId="25" applyFont="1" applyBorder="1" applyAlignment="1">
      <alignment horizontal="center" vertical="center" wrapText="1"/>
    </xf>
    <xf numFmtId="0" fontId="34" fillId="0" borderId="0" xfId="25" applyFont="1" applyBorder="1" applyAlignment="1">
      <alignment horizontal="center" vertical="center" wrapText="1"/>
    </xf>
    <xf numFmtId="0" fontId="34" fillId="0" borderId="48" xfId="25" applyFont="1" applyBorder="1" applyAlignment="1">
      <alignment horizontal="center" vertical="center" wrapText="1"/>
    </xf>
    <xf numFmtId="0" fontId="34" fillId="0" borderId="66" xfId="25" applyFont="1" applyBorder="1" applyAlignment="1">
      <alignment horizontal="center" vertical="center" wrapText="1"/>
    </xf>
    <xf numFmtId="0" fontId="34" fillId="0" borderId="49" xfId="25" applyFont="1" applyBorder="1" applyAlignment="1">
      <alignment horizontal="center" vertical="center" wrapText="1"/>
    </xf>
    <xf numFmtId="0" fontId="35" fillId="0" borderId="44" xfId="25" applyFont="1" applyFill="1" applyBorder="1" applyAlignment="1">
      <alignment horizontal="center" vertical="center" wrapText="1"/>
    </xf>
    <xf numFmtId="0" fontId="35" fillId="0" borderId="53" xfId="25" applyFont="1" applyFill="1" applyBorder="1" applyAlignment="1">
      <alignment horizontal="center" vertical="center" wrapText="1"/>
    </xf>
    <xf numFmtId="0" fontId="35" fillId="0" borderId="45" xfId="25" applyFont="1" applyFill="1" applyBorder="1" applyAlignment="1">
      <alignment horizontal="center" vertical="center" wrapText="1"/>
    </xf>
    <xf numFmtId="0" fontId="34" fillId="0" borderId="30" xfId="25" applyFont="1" applyBorder="1" applyAlignment="1">
      <alignment horizontal="center" vertical="center" wrapText="1"/>
    </xf>
    <xf numFmtId="0" fontId="34" fillId="0" borderId="31" xfId="25" applyFont="1" applyBorder="1" applyAlignment="1">
      <alignment horizontal="center" vertical="center" wrapText="1"/>
    </xf>
    <xf numFmtId="0" fontId="28" fillId="0" borderId="35" xfId="25" applyFont="1" applyBorder="1" applyAlignment="1">
      <alignment horizontal="center" vertical="center" wrapText="1"/>
    </xf>
    <xf numFmtId="0" fontId="34" fillId="0" borderId="58" xfId="25" applyFont="1" applyBorder="1" applyAlignment="1">
      <alignment horizontal="center" vertical="center" wrapText="1"/>
    </xf>
    <xf numFmtId="0" fontId="34" fillId="0" borderId="29" xfId="25" applyFont="1" applyBorder="1" applyAlignment="1">
      <alignment horizontal="center" vertical="center" wrapText="1"/>
    </xf>
    <xf numFmtId="0" fontId="34" fillId="0" borderId="59" xfId="25" applyFont="1" applyBorder="1" applyAlignment="1">
      <alignment horizontal="center" vertical="center" wrapText="1"/>
    </xf>
    <xf numFmtId="0" fontId="34" fillId="0" borderId="39" xfId="25" applyFont="1" applyBorder="1" applyAlignment="1">
      <alignment horizontal="center" vertical="center" wrapText="1"/>
    </xf>
    <xf numFmtId="0" fontId="34" fillId="0" borderId="54" xfId="25" applyFont="1" applyBorder="1" applyAlignment="1">
      <alignment horizontal="center" vertical="center" wrapText="1"/>
    </xf>
    <xf numFmtId="0" fontId="34" fillId="0" borderId="55" xfId="25" applyFont="1" applyBorder="1" applyAlignment="1">
      <alignment horizontal="center" vertical="center" wrapText="1"/>
    </xf>
    <xf numFmtId="0" fontId="36" fillId="0" borderId="0" xfId="25" applyFont="1" applyFill="1" applyAlignment="1">
      <alignment horizontal="left" vertical="center" wrapText="1"/>
    </xf>
    <xf numFmtId="0" fontId="30" fillId="0" borderId="52" xfId="25" applyFont="1" applyBorder="1" applyAlignment="1">
      <alignment horizontal="center" vertical="center" wrapText="1"/>
    </xf>
    <xf numFmtId="0" fontId="30" fillId="0" borderId="43" xfId="25" applyFont="1" applyBorder="1" applyAlignment="1">
      <alignment horizontal="center" vertical="center" wrapText="1"/>
    </xf>
    <xf numFmtId="0" fontId="30" fillId="0" borderId="61" xfId="25" applyFont="1" applyBorder="1" applyAlignment="1">
      <alignment horizontal="center" vertical="center" wrapText="1"/>
    </xf>
    <xf numFmtId="0" fontId="30" fillId="0" borderId="57" xfId="25" applyFont="1" applyBorder="1" applyAlignment="1">
      <alignment horizontal="center" vertical="center" wrapText="1"/>
    </xf>
    <xf numFmtId="0" fontId="30" fillId="0" borderId="56" xfId="25" applyFont="1" applyBorder="1" applyAlignment="1">
      <alignment horizontal="center" vertical="center" wrapText="1"/>
    </xf>
    <xf numFmtId="0" fontId="30" fillId="0" borderId="40" xfId="25" applyFont="1" applyBorder="1" applyAlignment="1">
      <alignment horizontal="center" vertical="center" wrapText="1"/>
    </xf>
    <xf numFmtId="0" fontId="30" fillId="0" borderId="64" xfId="25" applyFont="1" applyBorder="1" applyAlignment="1">
      <alignment horizontal="center" vertical="center" wrapText="1"/>
    </xf>
    <xf numFmtId="0" fontId="30" fillId="0" borderId="46" xfId="25" applyFont="1" applyBorder="1" applyAlignment="1">
      <alignment horizontal="center" vertical="center" wrapText="1"/>
    </xf>
    <xf numFmtId="0" fontId="30" fillId="0" borderId="47" xfId="25" applyFont="1" applyBorder="1" applyAlignment="1">
      <alignment horizontal="center" vertical="center" wrapText="1"/>
    </xf>
    <xf numFmtId="0" fontId="30" fillId="0" borderId="50" xfId="25" applyFont="1" applyBorder="1" applyAlignment="1">
      <alignment horizontal="left" vertical="center" wrapText="1"/>
    </xf>
    <xf numFmtId="0" fontId="30" fillId="0" borderId="51" xfId="25" applyFont="1" applyBorder="1" applyAlignment="1">
      <alignment horizontal="left" vertical="center" wrapText="1"/>
    </xf>
    <xf numFmtId="0" fontId="30" fillId="0" borderId="31" xfId="25" applyFont="1" applyBorder="1" applyAlignment="1">
      <alignment horizontal="left" vertical="center" wrapText="1"/>
    </xf>
    <xf numFmtId="0" fontId="30" fillId="0" borderId="32" xfId="25" applyFont="1" applyBorder="1" applyAlignment="1">
      <alignment horizontal="left" vertical="center" wrapText="1"/>
    </xf>
    <xf numFmtId="0" fontId="33" fillId="0" borderId="30" xfId="25" applyFont="1" applyBorder="1" applyAlignment="1">
      <alignment horizontal="center" vertical="center" wrapText="1"/>
    </xf>
    <xf numFmtId="0" fontId="33" fillId="0" borderId="31" xfId="25" applyFont="1" applyBorder="1" applyAlignment="1">
      <alignment horizontal="center" vertical="center" wrapText="1"/>
    </xf>
    <xf numFmtId="0" fontId="33" fillId="0" borderId="35" xfId="25" applyFont="1" applyBorder="1" applyAlignment="1">
      <alignment horizontal="center" vertical="center" wrapText="1"/>
    </xf>
    <xf numFmtId="0" fontId="33" fillId="0" borderId="36" xfId="25" applyFont="1" applyBorder="1" applyAlignment="1">
      <alignment horizontal="center" vertical="center" wrapText="1"/>
    </xf>
    <xf numFmtId="0" fontId="33" fillId="0" borderId="37" xfId="25" applyFont="1" applyBorder="1" applyAlignment="1">
      <alignment horizontal="center" vertical="center" wrapText="1"/>
    </xf>
    <xf numFmtId="0" fontId="30" fillId="0" borderId="30" xfId="25" applyFont="1" applyBorder="1" applyAlignment="1">
      <alignment horizontal="left" vertical="center" wrapText="1"/>
    </xf>
    <xf numFmtId="0" fontId="30" fillId="0" borderId="30" xfId="25" applyFont="1" applyBorder="1" applyAlignment="1">
      <alignment horizontal="center" vertical="center" wrapText="1"/>
    </xf>
    <xf numFmtId="0" fontId="30" fillId="0" borderId="31" xfId="25" applyFont="1" applyBorder="1" applyAlignment="1">
      <alignment horizontal="center" vertical="center" wrapText="1"/>
    </xf>
    <xf numFmtId="0" fontId="30" fillId="0" borderId="32" xfId="25" applyFont="1" applyBorder="1" applyAlignment="1">
      <alignment horizontal="center" vertical="center" wrapText="1"/>
    </xf>
    <xf numFmtId="0" fontId="32" fillId="0" borderId="29" xfId="25" applyFont="1" applyBorder="1" applyAlignment="1">
      <alignment horizontal="center" vertical="center"/>
    </xf>
    <xf numFmtId="0" fontId="30" fillId="0" borderId="35" xfId="25" applyFont="1" applyBorder="1" applyAlignment="1">
      <alignment horizontal="center" vertical="center" wrapText="1"/>
    </xf>
    <xf numFmtId="0" fontId="30" fillId="0" borderId="36" xfId="25" applyFont="1" applyBorder="1" applyAlignment="1">
      <alignment horizontal="center" vertical="center" wrapText="1"/>
    </xf>
    <xf numFmtId="0" fontId="30" fillId="0" borderId="37" xfId="25" applyFont="1" applyBorder="1" applyAlignment="1">
      <alignment horizontal="center" vertical="center" wrapText="1"/>
    </xf>
    <xf numFmtId="0" fontId="30" fillId="0" borderId="44" xfId="26" applyFont="1" applyBorder="1" applyAlignment="1">
      <alignment horizontal="center" vertical="center" wrapText="1"/>
    </xf>
    <xf numFmtId="0" fontId="30" fillId="0" borderId="45" xfId="26" applyFont="1" applyBorder="1" applyAlignment="1">
      <alignment horizontal="center" vertical="center" wrapText="1"/>
    </xf>
    <xf numFmtId="0" fontId="30" fillId="0" borderId="48" xfId="26" applyFont="1" applyBorder="1" applyAlignment="1">
      <alignment horizontal="center" vertical="center" wrapText="1"/>
    </xf>
    <xf numFmtId="0" fontId="30" fillId="0" borderId="49" xfId="26" applyFont="1" applyBorder="1" applyAlignment="1">
      <alignment horizontal="center" vertical="center" wrapText="1"/>
    </xf>
    <xf numFmtId="0" fontId="30" fillId="0" borderId="41" xfId="26" applyFont="1" applyBorder="1" applyAlignment="1">
      <alignment horizontal="center" vertical="center" wrapText="1"/>
    </xf>
    <xf numFmtId="0" fontId="30" fillId="0" borderId="0" xfId="26" applyFont="1" applyBorder="1" applyAlignment="1">
      <alignment horizontal="center" vertical="center" wrapText="1"/>
    </xf>
    <xf numFmtId="0" fontId="30" fillId="0" borderId="39" xfId="26" applyFont="1" applyBorder="1" applyAlignment="1">
      <alignment horizontal="center" vertical="center" wrapText="1"/>
    </xf>
    <xf numFmtId="0" fontId="30" fillId="0" borderId="29" xfId="26" applyFont="1" applyBorder="1" applyAlignment="1">
      <alignment horizontal="center" vertical="center" wrapText="1"/>
    </xf>
    <xf numFmtId="0" fontId="30" fillId="0" borderId="53" xfId="26" applyFont="1" applyBorder="1" applyAlignment="1">
      <alignment horizontal="center" vertical="center" wrapText="1"/>
    </xf>
    <xf numFmtId="0" fontId="30" fillId="0" borderId="54" xfId="26" applyFont="1" applyBorder="1" applyAlignment="1">
      <alignment horizontal="center" vertical="center" wrapText="1"/>
    </xf>
    <xf numFmtId="0" fontId="30" fillId="0" borderId="55" xfId="26" applyFont="1" applyBorder="1" applyAlignment="1">
      <alignment horizontal="center" vertical="center" wrapText="1"/>
    </xf>
    <xf numFmtId="0" fontId="30" fillId="0" borderId="56" xfId="26" applyFont="1" applyBorder="1" applyAlignment="1">
      <alignment horizontal="center" vertical="center" wrapText="1"/>
    </xf>
    <xf numFmtId="0" fontId="30" fillId="0" borderId="60" xfId="26" applyFont="1" applyBorder="1" applyAlignment="1">
      <alignment horizontal="center" vertical="center" wrapText="1"/>
    </xf>
    <xf numFmtId="0" fontId="34" fillId="0" borderId="31" xfId="26" applyFont="1" applyBorder="1" applyAlignment="1">
      <alignment horizontal="center" vertical="center" wrapText="1"/>
    </xf>
    <xf numFmtId="0" fontId="34" fillId="0" borderId="35" xfId="26" applyFont="1" applyBorder="1" applyAlignment="1">
      <alignment horizontal="center" vertical="center" wrapText="1"/>
    </xf>
    <xf numFmtId="0" fontId="34" fillId="0" borderId="36" xfId="26" applyFont="1" applyBorder="1" applyAlignment="1">
      <alignment horizontal="center" vertical="center" wrapText="1"/>
    </xf>
    <xf numFmtId="0" fontId="34" fillId="0" borderId="37" xfId="26" applyFont="1" applyBorder="1" applyAlignment="1">
      <alignment horizontal="center" vertical="center" wrapText="1"/>
    </xf>
    <xf numFmtId="0" fontId="34" fillId="0" borderId="30" xfId="26" applyFont="1" applyBorder="1" applyAlignment="1">
      <alignment horizontal="center" vertical="center" wrapText="1"/>
    </xf>
    <xf numFmtId="0" fontId="34" fillId="0" borderId="58" xfId="26" applyFont="1" applyBorder="1" applyAlignment="1">
      <alignment horizontal="center" vertical="center" wrapText="1"/>
    </xf>
    <xf numFmtId="0" fontId="34" fillId="0" borderId="29" xfId="26" applyFont="1" applyBorder="1" applyAlignment="1">
      <alignment horizontal="center" vertical="center" wrapText="1"/>
    </xf>
    <xf numFmtId="0" fontId="34" fillId="0" borderId="59" xfId="26" applyFont="1" applyBorder="1" applyAlignment="1">
      <alignment horizontal="center" vertical="center" wrapText="1"/>
    </xf>
    <xf numFmtId="0" fontId="34" fillId="0" borderId="39" xfId="26" applyFont="1" applyBorder="1" applyAlignment="1">
      <alignment horizontal="center" vertical="center" wrapText="1"/>
    </xf>
    <xf numFmtId="0" fontId="34" fillId="0" borderId="54" xfId="26" applyFont="1" applyBorder="1" applyAlignment="1">
      <alignment horizontal="center" vertical="center" wrapText="1"/>
    </xf>
    <xf numFmtId="0" fontId="34" fillId="0" borderId="0" xfId="26" applyFont="1" applyBorder="1" applyAlignment="1">
      <alignment horizontal="center" vertical="center" wrapText="1"/>
    </xf>
    <xf numFmtId="0" fontId="34" fillId="0" borderId="55" xfId="26" applyFont="1" applyBorder="1" applyAlignment="1">
      <alignment horizontal="center" vertical="center" wrapText="1"/>
    </xf>
    <xf numFmtId="0" fontId="30" fillId="0" borderId="46" xfId="26" applyFont="1" applyBorder="1" applyAlignment="1">
      <alignment horizontal="center" vertical="center" wrapText="1"/>
    </xf>
    <xf numFmtId="0" fontId="30" fillId="0" borderId="47" xfId="26" applyFont="1" applyBorder="1" applyAlignment="1">
      <alignment horizontal="center" vertical="center" wrapText="1"/>
    </xf>
    <xf numFmtId="0" fontId="30" fillId="0" borderId="38" xfId="26" applyFont="1" applyBorder="1" applyAlignment="1">
      <alignment horizontal="center" vertical="center" wrapText="1"/>
    </xf>
    <xf numFmtId="0" fontId="30" fillId="0" borderId="42" xfId="26" applyFont="1" applyBorder="1" applyAlignment="1">
      <alignment horizontal="center" vertical="center" wrapText="1"/>
    </xf>
    <xf numFmtId="0" fontId="30" fillId="0" borderId="57" xfId="26" applyFont="1" applyBorder="1" applyAlignment="1">
      <alignment horizontal="center" vertical="center" wrapText="1"/>
    </xf>
    <xf numFmtId="0" fontId="30" fillId="0" borderId="40" xfId="26" applyFont="1" applyBorder="1" applyAlignment="1">
      <alignment horizontal="center" vertical="center" wrapText="1"/>
    </xf>
    <xf numFmtId="0" fontId="30" fillId="0" borderId="64" xfId="26" applyFont="1" applyBorder="1" applyAlignment="1">
      <alignment horizontal="center" vertical="center" wrapText="1"/>
    </xf>
    <xf numFmtId="0" fontId="30" fillId="0" borderId="43" xfId="26" applyFont="1" applyBorder="1" applyAlignment="1">
      <alignment horizontal="center" vertical="center" wrapText="1"/>
    </xf>
    <xf numFmtId="0" fontId="30" fillId="0" borderId="52" xfId="26" applyFont="1" applyBorder="1" applyAlignment="1">
      <alignment horizontal="center" vertical="center" wrapText="1"/>
    </xf>
    <xf numFmtId="0" fontId="30" fillId="0" borderId="33" xfId="26" applyFont="1" applyBorder="1" applyAlignment="1">
      <alignment horizontal="center" vertical="center" wrapText="1"/>
    </xf>
    <xf numFmtId="0" fontId="30" fillId="0" borderId="61" xfId="26" applyFont="1" applyBorder="1" applyAlignment="1">
      <alignment horizontal="center" vertical="center" wrapText="1"/>
    </xf>
    <xf numFmtId="0" fontId="34" fillId="0" borderId="48" xfId="26" applyFont="1" applyBorder="1" applyAlignment="1">
      <alignment horizontal="center" vertical="center" wrapText="1"/>
    </xf>
    <xf numFmtId="0" fontId="34" fillId="0" borderId="66" xfId="26" applyFont="1" applyBorder="1" applyAlignment="1">
      <alignment horizontal="center" vertical="center" wrapText="1"/>
    </xf>
    <xf numFmtId="0" fontId="34" fillId="0" borderId="49" xfId="26" applyFont="1" applyBorder="1" applyAlignment="1">
      <alignment horizontal="center" vertical="center" wrapText="1"/>
    </xf>
    <xf numFmtId="0" fontId="35" fillId="0" borderId="44" xfId="26" applyFont="1" applyFill="1" applyBorder="1" applyAlignment="1">
      <alignment horizontal="center" vertical="center" wrapText="1"/>
    </xf>
    <xf numFmtId="0" fontId="35" fillId="0" borderId="53" xfId="26" applyFont="1" applyFill="1" applyBorder="1" applyAlignment="1">
      <alignment horizontal="center" vertical="center" wrapText="1"/>
    </xf>
    <xf numFmtId="0" fontId="35" fillId="0" borderId="45" xfId="26" applyFont="1" applyFill="1" applyBorder="1" applyAlignment="1">
      <alignment horizontal="center" vertical="center" wrapText="1"/>
    </xf>
    <xf numFmtId="0" fontId="36" fillId="0" borderId="63" xfId="26" applyFont="1" applyFill="1" applyBorder="1" applyAlignment="1">
      <alignment horizontal="left" vertical="center"/>
    </xf>
    <xf numFmtId="0" fontId="36" fillId="0" borderId="36" xfId="26" applyFont="1" applyFill="1" applyBorder="1" applyAlignment="1">
      <alignment horizontal="left" vertical="center"/>
    </xf>
    <xf numFmtId="0" fontId="36" fillId="0" borderId="37" xfId="26" applyFont="1" applyFill="1" applyBorder="1" applyAlignment="1">
      <alignment horizontal="left" vertical="center"/>
    </xf>
    <xf numFmtId="0" fontId="36" fillId="0" borderId="0" xfId="26" applyFont="1" applyFill="1" applyAlignment="1">
      <alignment horizontal="left" vertical="center" wrapText="1"/>
    </xf>
    <xf numFmtId="0" fontId="28" fillId="0" borderId="35" xfId="26" applyFont="1" applyBorder="1" applyAlignment="1">
      <alignment horizontal="center" vertical="center" wrapText="1"/>
    </xf>
    <xf numFmtId="0" fontId="30" fillId="0" borderId="50" xfId="26" applyFont="1" applyBorder="1" applyAlignment="1">
      <alignment horizontal="left" vertical="center" wrapText="1"/>
    </xf>
    <xf numFmtId="0" fontId="30" fillId="0" borderId="51" xfId="26" applyFont="1" applyBorder="1" applyAlignment="1">
      <alignment horizontal="left" vertical="center" wrapText="1"/>
    </xf>
    <xf numFmtId="0" fontId="30" fillId="0" borderId="31" xfId="26" applyFont="1" applyBorder="1" applyAlignment="1">
      <alignment horizontal="left" vertical="center" wrapText="1"/>
    </xf>
    <xf numFmtId="0" fontId="30" fillId="0" borderId="32" xfId="26" applyFont="1" applyBorder="1" applyAlignment="1">
      <alignment horizontal="left" vertical="center" wrapText="1"/>
    </xf>
    <xf numFmtId="0" fontId="33" fillId="0" borderId="30" xfId="26" applyFont="1" applyBorder="1" applyAlignment="1">
      <alignment horizontal="center" vertical="center" wrapText="1"/>
    </xf>
    <xf numFmtId="0" fontId="33" fillId="0" borderId="31" xfId="26" applyFont="1" applyBorder="1" applyAlignment="1">
      <alignment horizontal="center" vertical="center" wrapText="1"/>
    </xf>
    <xf numFmtId="0" fontId="33" fillId="0" borderId="35" xfId="26" applyFont="1" applyBorder="1" applyAlignment="1">
      <alignment horizontal="center" vertical="center" wrapText="1"/>
    </xf>
    <xf numFmtId="0" fontId="33" fillId="0" borderId="36" xfId="26" applyFont="1" applyBorder="1" applyAlignment="1">
      <alignment horizontal="center" vertical="center" wrapText="1"/>
    </xf>
    <xf numFmtId="0" fontId="33" fillId="0" borderId="37" xfId="26" applyFont="1" applyBorder="1" applyAlignment="1">
      <alignment horizontal="center" vertical="center" wrapText="1"/>
    </xf>
    <xf numFmtId="0" fontId="30" fillId="0" borderId="34" xfId="26" applyFont="1" applyBorder="1" applyAlignment="1">
      <alignment horizontal="center" vertical="center" wrapText="1"/>
    </xf>
    <xf numFmtId="0" fontId="32" fillId="0" borderId="29" xfId="26" applyFont="1" applyBorder="1" applyAlignment="1">
      <alignment horizontal="center" vertical="center"/>
    </xf>
    <xf numFmtId="0" fontId="30" fillId="0" borderId="30" xfId="26" applyFont="1" applyBorder="1" applyAlignment="1">
      <alignment horizontal="center" vertical="center" wrapText="1"/>
    </xf>
    <xf numFmtId="0" fontId="30" fillId="0" borderId="31" xfId="26" applyFont="1" applyBorder="1" applyAlignment="1">
      <alignment horizontal="center" vertical="center" wrapText="1"/>
    </xf>
    <xf numFmtId="0" fontId="30" fillId="0" borderId="32" xfId="26" applyFont="1" applyBorder="1" applyAlignment="1">
      <alignment horizontal="center" vertical="center" wrapText="1"/>
    </xf>
    <xf numFmtId="0" fontId="30" fillId="0" borderId="35" xfId="26" applyFont="1" applyBorder="1" applyAlignment="1">
      <alignment horizontal="center" vertical="center" wrapText="1"/>
    </xf>
    <xf numFmtId="0" fontId="30" fillId="0" borderId="36" xfId="26" applyFont="1" applyBorder="1" applyAlignment="1">
      <alignment horizontal="center" vertical="center" wrapText="1"/>
    </xf>
    <xf numFmtId="0" fontId="30" fillId="0" borderId="37" xfId="26" applyFont="1" applyBorder="1" applyAlignment="1">
      <alignment horizontal="center" vertical="center" wrapText="1"/>
    </xf>
    <xf numFmtId="0" fontId="30" fillId="0" borderId="30" xfId="26" applyFont="1" applyBorder="1" applyAlignment="1">
      <alignment horizontal="left" vertical="center" wrapText="1"/>
    </xf>
    <xf numFmtId="0" fontId="30" fillId="0" borderId="33" xfId="27" applyFont="1" applyBorder="1" applyAlignment="1">
      <alignment horizontal="center" vertical="center" wrapText="1"/>
    </xf>
    <xf numFmtId="0" fontId="30" fillId="0" borderId="34" xfId="27" applyFont="1" applyBorder="1" applyAlignment="1">
      <alignment horizontal="center" vertical="center" wrapText="1"/>
    </xf>
    <xf numFmtId="0" fontId="30" fillId="0" borderId="38" xfId="27" applyFont="1" applyBorder="1" applyAlignment="1">
      <alignment horizontal="center" vertical="center" wrapText="1"/>
    </xf>
    <xf numFmtId="0" fontId="30" fillId="0" borderId="41" xfId="27" applyFont="1" applyBorder="1" applyAlignment="1">
      <alignment horizontal="center" vertical="center" wrapText="1"/>
    </xf>
    <xf numFmtId="0" fontId="30" fillId="0" borderId="0" xfId="27" applyFont="1" applyBorder="1" applyAlignment="1">
      <alignment horizontal="center" vertical="center" wrapText="1"/>
    </xf>
    <xf numFmtId="0" fontId="30" fillId="0" borderId="42" xfId="27" applyFont="1" applyBorder="1" applyAlignment="1">
      <alignment horizontal="center" vertical="center" wrapText="1"/>
    </xf>
    <xf numFmtId="0" fontId="30" fillId="0" borderId="44" xfId="27" applyFont="1" applyBorder="1" applyAlignment="1">
      <alignment horizontal="center" vertical="center" wrapText="1"/>
    </xf>
    <xf numFmtId="0" fontId="30" fillId="0" borderId="45" xfId="27" applyFont="1" applyBorder="1" applyAlignment="1">
      <alignment horizontal="center" vertical="center" wrapText="1"/>
    </xf>
    <xf numFmtId="0" fontId="30" fillId="0" borderId="48" xfId="27" applyFont="1" applyBorder="1" applyAlignment="1">
      <alignment horizontal="center" vertical="center" wrapText="1"/>
    </xf>
    <xf numFmtId="0" fontId="30" fillId="0" borderId="49" xfId="27" applyFont="1" applyBorder="1" applyAlignment="1">
      <alignment horizontal="center" vertical="center" wrapText="1"/>
    </xf>
    <xf numFmtId="0" fontId="30" fillId="0" borderId="39" xfId="27" applyFont="1" applyBorder="1" applyAlignment="1">
      <alignment horizontal="center" vertical="center" wrapText="1"/>
    </xf>
    <xf numFmtId="0" fontId="30" fillId="0" borderId="29" xfId="27" applyFont="1" applyBorder="1" applyAlignment="1">
      <alignment horizontal="center" vertical="center" wrapText="1"/>
    </xf>
    <xf numFmtId="0" fontId="30" fillId="0" borderId="53" xfId="27" applyFont="1" applyBorder="1" applyAlignment="1">
      <alignment horizontal="center" vertical="center" wrapText="1"/>
    </xf>
    <xf numFmtId="0" fontId="30" fillId="0" borderId="54" xfId="27" applyFont="1" applyBorder="1" applyAlignment="1">
      <alignment horizontal="center" vertical="center" wrapText="1"/>
    </xf>
    <xf numFmtId="0" fontId="30" fillId="0" borderId="55" xfId="27" applyFont="1" applyBorder="1" applyAlignment="1">
      <alignment horizontal="center" vertical="center" wrapText="1"/>
    </xf>
    <xf numFmtId="0" fontId="30" fillId="0" borderId="52" xfId="27" applyFont="1" applyBorder="1" applyAlignment="1">
      <alignment horizontal="center" vertical="center" wrapText="1"/>
    </xf>
    <xf numFmtId="0" fontId="30" fillId="0" borderId="43" xfId="27" applyFont="1" applyBorder="1" applyAlignment="1">
      <alignment horizontal="center" vertical="center" wrapText="1"/>
    </xf>
    <xf numFmtId="0" fontId="30" fillId="0" borderId="56" xfId="27" applyFont="1" applyBorder="1" applyAlignment="1">
      <alignment horizontal="center" vertical="center" wrapText="1"/>
    </xf>
    <xf numFmtId="0" fontId="30" fillId="0" borderId="57" xfId="27" applyFont="1" applyBorder="1" applyAlignment="1">
      <alignment horizontal="center" vertical="center" wrapText="1"/>
    </xf>
    <xf numFmtId="0" fontId="34" fillId="0" borderId="30" xfId="27" applyFont="1" applyBorder="1" applyAlignment="1">
      <alignment horizontal="center" vertical="center" wrapText="1"/>
    </xf>
    <xf numFmtId="0" fontId="34" fillId="0" borderId="31" xfId="27" applyFont="1" applyBorder="1" applyAlignment="1">
      <alignment horizontal="center" vertical="center" wrapText="1"/>
    </xf>
    <xf numFmtId="0" fontId="34" fillId="0" borderId="58" xfId="27" applyFont="1" applyBorder="1" applyAlignment="1">
      <alignment horizontal="center" vertical="center" wrapText="1"/>
    </xf>
    <xf numFmtId="0" fontId="34" fillId="0" borderId="29" xfId="27" applyFont="1" applyBorder="1" applyAlignment="1">
      <alignment horizontal="center" vertical="center" wrapText="1"/>
    </xf>
    <xf numFmtId="0" fontId="34" fillId="0" borderId="59" xfId="27" applyFont="1" applyBorder="1" applyAlignment="1">
      <alignment horizontal="center" vertical="center" wrapText="1"/>
    </xf>
    <xf numFmtId="0" fontId="34" fillId="0" borderId="35" xfId="27" applyFont="1" applyBorder="1" applyAlignment="1">
      <alignment horizontal="center" vertical="center" wrapText="1"/>
    </xf>
    <xf numFmtId="0" fontId="34" fillId="0" borderId="36" xfId="27" applyFont="1" applyBorder="1" applyAlignment="1">
      <alignment horizontal="center" vertical="center" wrapText="1"/>
    </xf>
    <xf numFmtId="0" fontId="34" fillId="0" borderId="37" xfId="27" applyFont="1" applyBorder="1" applyAlignment="1">
      <alignment horizontal="center" vertical="center" wrapText="1"/>
    </xf>
    <xf numFmtId="0" fontId="34" fillId="0" borderId="0" xfId="27" applyFont="1" applyBorder="1" applyAlignment="1">
      <alignment horizontal="center" vertical="center" wrapText="1"/>
    </xf>
    <xf numFmtId="0" fontId="34" fillId="0" borderId="48" xfId="27" applyFont="1" applyBorder="1" applyAlignment="1">
      <alignment horizontal="center" vertical="center" wrapText="1"/>
    </xf>
    <xf numFmtId="0" fontId="34" fillId="0" borderId="66" xfId="27" applyFont="1" applyBorder="1" applyAlignment="1">
      <alignment horizontal="center" vertical="center" wrapText="1"/>
    </xf>
    <xf numFmtId="0" fontId="34" fillId="0" borderId="49" xfId="27" applyFont="1" applyBorder="1" applyAlignment="1">
      <alignment horizontal="center" vertical="center" wrapText="1"/>
    </xf>
    <xf numFmtId="0" fontId="35" fillId="0" borderId="44" xfId="27" applyFont="1" applyFill="1" applyBorder="1" applyAlignment="1">
      <alignment horizontal="center" vertical="center" wrapText="1"/>
    </xf>
    <xf numFmtId="0" fontId="35" fillId="0" borderId="53" xfId="27" applyFont="1" applyFill="1" applyBorder="1" applyAlignment="1">
      <alignment horizontal="center" vertical="center" wrapText="1"/>
    </xf>
    <xf numFmtId="0" fontId="35" fillId="0" borderId="45" xfId="27" applyFont="1" applyFill="1" applyBorder="1" applyAlignment="1">
      <alignment horizontal="center" vertical="center" wrapText="1"/>
    </xf>
    <xf numFmtId="0" fontId="36" fillId="0" borderId="63" xfId="27" applyFont="1" applyFill="1" applyBorder="1" applyAlignment="1">
      <alignment horizontal="left" vertical="center"/>
    </xf>
    <xf numFmtId="0" fontId="36" fillId="0" borderId="36" xfId="27" applyFont="1" applyFill="1" applyBorder="1" applyAlignment="1">
      <alignment horizontal="left" vertical="center"/>
    </xf>
    <xf numFmtId="0" fontId="36" fillId="0" borderId="37" xfId="27" applyFont="1" applyFill="1" applyBorder="1" applyAlignment="1">
      <alignment horizontal="left" vertical="center"/>
    </xf>
    <xf numFmtId="0" fontId="36" fillId="0" borderId="0" xfId="27" applyFont="1" applyFill="1" applyAlignment="1">
      <alignment horizontal="left" vertical="center" wrapText="1"/>
    </xf>
    <xf numFmtId="0" fontId="28" fillId="0" borderId="35" xfId="27" applyFont="1" applyBorder="1" applyAlignment="1">
      <alignment horizontal="center" vertical="center" wrapText="1"/>
    </xf>
    <xf numFmtId="0" fontId="30" fillId="0" borderId="46" xfId="27" applyFont="1" applyBorder="1" applyAlignment="1">
      <alignment horizontal="center" vertical="center" wrapText="1"/>
    </xf>
    <xf numFmtId="0" fontId="30" fillId="0" borderId="47" xfId="27" applyFont="1" applyBorder="1" applyAlignment="1">
      <alignment horizontal="center" vertical="center" wrapText="1"/>
    </xf>
    <xf numFmtId="0" fontId="30" fillId="0" borderId="40" xfId="27" applyFont="1" applyBorder="1" applyAlignment="1">
      <alignment horizontal="center" vertical="center" wrapText="1"/>
    </xf>
    <xf numFmtId="0" fontId="30" fillId="0" borderId="50" xfId="27" applyFont="1" applyBorder="1" applyAlignment="1">
      <alignment horizontal="left" vertical="center" wrapText="1"/>
    </xf>
    <xf numFmtId="0" fontId="30" fillId="0" borderId="51" xfId="27" applyFont="1" applyBorder="1" applyAlignment="1">
      <alignment horizontal="left" vertical="center" wrapText="1"/>
    </xf>
    <xf numFmtId="0" fontId="30" fillId="0" borderId="31" xfId="27" applyFont="1" applyBorder="1" applyAlignment="1">
      <alignment horizontal="left" vertical="center" wrapText="1"/>
    </xf>
    <xf numFmtId="0" fontId="30" fillId="0" borderId="32" xfId="27" applyFont="1" applyBorder="1" applyAlignment="1">
      <alignment horizontal="left" vertical="center" wrapText="1"/>
    </xf>
    <xf numFmtId="0" fontId="33" fillId="0" borderId="30" xfId="27" applyFont="1" applyBorder="1" applyAlignment="1">
      <alignment horizontal="center" vertical="center" wrapText="1"/>
    </xf>
    <xf numFmtId="0" fontId="33" fillId="0" borderId="31" xfId="27" applyFont="1" applyBorder="1" applyAlignment="1">
      <alignment horizontal="center" vertical="center" wrapText="1"/>
    </xf>
    <xf numFmtId="0" fontId="33" fillId="0" borderId="35" xfId="27" applyFont="1" applyBorder="1" applyAlignment="1">
      <alignment horizontal="center" vertical="center" wrapText="1"/>
    </xf>
    <xf numFmtId="0" fontId="33" fillId="0" borderId="36" xfId="27" applyFont="1" applyBorder="1" applyAlignment="1">
      <alignment horizontal="center" vertical="center" wrapText="1"/>
    </xf>
    <xf numFmtId="0" fontId="33" fillId="0" borderId="37" xfId="27" applyFont="1" applyBorder="1" applyAlignment="1">
      <alignment horizontal="center" vertical="center" wrapText="1"/>
    </xf>
    <xf numFmtId="0" fontId="30" fillId="0" borderId="64" xfId="27" applyFont="1" applyBorder="1" applyAlignment="1">
      <alignment horizontal="center" vertical="center" wrapText="1"/>
    </xf>
    <xf numFmtId="0" fontId="30" fillId="0" borderId="30" xfId="27" applyFont="1" applyBorder="1" applyAlignment="1">
      <alignment horizontal="left" vertical="center" wrapText="1"/>
    </xf>
    <xf numFmtId="0" fontId="30" fillId="0" borderId="30" xfId="27" applyFont="1" applyBorder="1" applyAlignment="1">
      <alignment horizontal="center" vertical="center" wrapText="1"/>
    </xf>
    <xf numFmtId="0" fontId="30" fillId="0" borderId="31" xfId="27" applyFont="1" applyBorder="1" applyAlignment="1">
      <alignment horizontal="center" vertical="center" wrapText="1"/>
    </xf>
    <xf numFmtId="0" fontId="30" fillId="0" borderId="32" xfId="27" applyFont="1" applyBorder="1" applyAlignment="1">
      <alignment horizontal="center" vertical="center" wrapText="1"/>
    </xf>
    <xf numFmtId="0" fontId="32" fillId="0" borderId="29" xfId="27" applyFont="1" applyBorder="1" applyAlignment="1">
      <alignment horizontal="center" vertical="center"/>
    </xf>
    <xf numFmtId="0" fontId="30" fillId="0" borderId="35" xfId="27" applyFont="1" applyBorder="1" applyAlignment="1">
      <alignment horizontal="center" vertical="center" wrapText="1"/>
    </xf>
    <xf numFmtId="0" fontId="30" fillId="0" borderId="36" xfId="27" applyFont="1" applyBorder="1" applyAlignment="1">
      <alignment horizontal="center" vertical="center" wrapText="1"/>
    </xf>
    <xf numFmtId="0" fontId="30" fillId="0" borderId="37" xfId="27" applyFont="1" applyBorder="1" applyAlignment="1">
      <alignment horizontal="center" vertical="center" wrapText="1"/>
    </xf>
    <xf numFmtId="0" fontId="30" fillId="0" borderId="33" xfId="28" applyFont="1" applyBorder="1" applyAlignment="1">
      <alignment horizontal="center" vertical="center" wrapText="1"/>
    </xf>
    <xf numFmtId="0" fontId="30" fillId="0" borderId="34" xfId="28" applyFont="1" applyBorder="1" applyAlignment="1">
      <alignment horizontal="center" vertical="center" wrapText="1"/>
    </xf>
    <xf numFmtId="0" fontId="30" fillId="0" borderId="38" xfId="28" applyFont="1" applyBorder="1" applyAlignment="1">
      <alignment horizontal="center" vertical="center" wrapText="1"/>
    </xf>
    <xf numFmtId="0" fontId="30" fillId="0" borderId="41" xfId="28" applyFont="1" applyBorder="1" applyAlignment="1">
      <alignment horizontal="center" vertical="center" wrapText="1"/>
    </xf>
    <xf numFmtId="0" fontId="30" fillId="0" borderId="0" xfId="28" applyFont="1" applyBorder="1" applyAlignment="1">
      <alignment horizontal="center" vertical="center" wrapText="1"/>
    </xf>
    <xf numFmtId="0" fontId="30" fillId="0" borderId="42" xfId="28" applyFont="1" applyBorder="1" applyAlignment="1">
      <alignment horizontal="center" vertical="center" wrapText="1"/>
    </xf>
    <xf numFmtId="0" fontId="30" fillId="0" borderId="44" xfId="28" applyFont="1" applyBorder="1" applyAlignment="1">
      <alignment horizontal="center" vertical="center" wrapText="1"/>
    </xf>
    <xf numFmtId="0" fontId="30" fillId="0" borderId="45" xfId="28" applyFont="1" applyBorder="1" applyAlignment="1">
      <alignment horizontal="center" vertical="center" wrapText="1"/>
    </xf>
    <xf numFmtId="0" fontId="30" fillId="0" borderId="48" xfId="28" applyFont="1" applyBorder="1" applyAlignment="1">
      <alignment horizontal="center" vertical="center" wrapText="1"/>
    </xf>
    <xf numFmtId="0" fontId="30" fillId="0" borderId="49" xfId="28" applyFont="1" applyBorder="1" applyAlignment="1">
      <alignment horizontal="center" vertical="center" wrapText="1"/>
    </xf>
    <xf numFmtId="0" fontId="30" fillId="0" borderId="39" xfId="28" applyFont="1" applyBorder="1" applyAlignment="1">
      <alignment horizontal="center" vertical="center" wrapText="1"/>
    </xf>
    <xf numFmtId="0" fontId="30" fillId="0" borderId="29" xfId="28" applyFont="1" applyBorder="1" applyAlignment="1">
      <alignment horizontal="center" vertical="center" wrapText="1"/>
    </xf>
    <xf numFmtId="0" fontId="30" fillId="0" borderId="53" xfId="28" applyFont="1" applyBorder="1" applyAlignment="1">
      <alignment horizontal="center" vertical="center" wrapText="1"/>
    </xf>
    <xf numFmtId="0" fontId="30" fillId="0" borderId="54" xfId="28" applyFont="1" applyBorder="1" applyAlignment="1">
      <alignment horizontal="center" vertical="center" wrapText="1"/>
    </xf>
    <xf numFmtId="0" fontId="30" fillId="0" borderId="55" xfId="28" applyFont="1" applyBorder="1" applyAlignment="1">
      <alignment horizontal="center" vertical="center" wrapText="1"/>
    </xf>
    <xf numFmtId="0" fontId="36" fillId="0" borderId="0" xfId="28" applyFont="1" applyFill="1" applyAlignment="1">
      <alignment horizontal="left" vertical="center" wrapText="1"/>
    </xf>
    <xf numFmtId="0" fontId="36" fillId="0" borderId="63" xfId="28" applyFont="1" applyFill="1" applyBorder="1" applyAlignment="1">
      <alignment horizontal="left" vertical="center"/>
    </xf>
    <xf numFmtId="0" fontId="36" fillId="0" borderId="36" xfId="28" applyFont="1" applyFill="1" applyBorder="1" applyAlignment="1">
      <alignment horizontal="left" vertical="center"/>
    </xf>
    <xf numFmtId="0" fontId="36" fillId="0" borderId="37" xfId="28" applyFont="1" applyFill="1" applyBorder="1" applyAlignment="1">
      <alignment horizontal="left" vertical="center"/>
    </xf>
    <xf numFmtId="0" fontId="34" fillId="0" borderId="30" xfId="28" applyFont="1" applyBorder="1" applyAlignment="1">
      <alignment horizontal="center" vertical="center" wrapText="1"/>
    </xf>
    <xf numFmtId="0" fontId="34" fillId="0" borderId="31" xfId="28" applyFont="1" applyBorder="1" applyAlignment="1">
      <alignment horizontal="center" vertical="center" wrapText="1"/>
    </xf>
    <xf numFmtId="0" fontId="34" fillId="0" borderId="58" xfId="28" applyFont="1" applyBorder="1" applyAlignment="1">
      <alignment horizontal="center" vertical="center" wrapText="1"/>
    </xf>
    <xf numFmtId="0" fontId="34" fillId="0" borderId="29" xfId="28" applyFont="1" applyBorder="1" applyAlignment="1">
      <alignment horizontal="center" vertical="center" wrapText="1"/>
    </xf>
    <xf numFmtId="0" fontId="34" fillId="0" borderId="59" xfId="28" applyFont="1" applyBorder="1" applyAlignment="1">
      <alignment horizontal="center" vertical="center" wrapText="1"/>
    </xf>
    <xf numFmtId="0" fontId="34" fillId="0" borderId="39" xfId="28" applyFont="1" applyBorder="1" applyAlignment="1">
      <alignment horizontal="center" vertical="center" wrapText="1"/>
    </xf>
    <xf numFmtId="0" fontId="34" fillId="0" borderId="54" xfId="28" applyFont="1" applyBorder="1" applyAlignment="1">
      <alignment horizontal="center" vertical="center" wrapText="1"/>
    </xf>
    <xf numFmtId="0" fontId="34" fillId="0" borderId="0" xfId="28" applyFont="1" applyBorder="1" applyAlignment="1">
      <alignment horizontal="center" vertical="center" wrapText="1"/>
    </xf>
    <xf numFmtId="0" fontId="34" fillId="0" borderId="55" xfId="28" applyFont="1" applyBorder="1" applyAlignment="1">
      <alignment horizontal="center" vertical="center" wrapText="1"/>
    </xf>
    <xf numFmtId="0" fontId="34" fillId="0" borderId="35" xfId="28" applyFont="1" applyBorder="1" applyAlignment="1">
      <alignment horizontal="center" vertical="center" wrapText="1"/>
    </xf>
    <xf numFmtId="0" fontId="34" fillId="0" borderId="36" xfId="28" applyFont="1" applyBorder="1" applyAlignment="1">
      <alignment horizontal="center" vertical="center" wrapText="1"/>
    </xf>
    <xf numFmtId="0" fontId="34" fillId="0" borderId="37" xfId="28" applyFont="1" applyBorder="1" applyAlignment="1">
      <alignment horizontal="center" vertical="center" wrapText="1"/>
    </xf>
    <xf numFmtId="0" fontId="30" fillId="0" borderId="52" xfId="28" applyFont="1" applyBorder="1" applyAlignment="1">
      <alignment horizontal="center" vertical="center" wrapText="1"/>
    </xf>
    <xf numFmtId="0" fontId="30" fillId="0" borderId="43" xfId="28" applyFont="1" applyBorder="1" applyAlignment="1">
      <alignment horizontal="center" vertical="center" wrapText="1"/>
    </xf>
    <xf numFmtId="0" fontId="30" fillId="0" borderId="61" xfId="28" applyFont="1" applyBorder="1" applyAlignment="1">
      <alignment horizontal="center" vertical="center" wrapText="1"/>
    </xf>
    <xf numFmtId="0" fontId="30" fillId="0" borderId="57" xfId="28" applyFont="1" applyBorder="1" applyAlignment="1">
      <alignment horizontal="center" vertical="center" wrapText="1"/>
    </xf>
    <xf numFmtId="0" fontId="30" fillId="0" borderId="56" xfId="28" applyFont="1" applyBorder="1" applyAlignment="1">
      <alignment horizontal="center" vertical="center" wrapText="1"/>
    </xf>
    <xf numFmtId="0" fontId="30" fillId="0" borderId="40" xfId="28" applyFont="1" applyBorder="1" applyAlignment="1">
      <alignment horizontal="center" vertical="center" wrapText="1"/>
    </xf>
    <xf numFmtId="0" fontId="30" fillId="0" borderId="64" xfId="28" applyFont="1" applyBorder="1" applyAlignment="1">
      <alignment horizontal="center" vertical="center" wrapText="1"/>
    </xf>
    <xf numFmtId="0" fontId="34" fillId="0" borderId="48" xfId="28" applyFont="1" applyBorder="1" applyAlignment="1">
      <alignment horizontal="center" vertical="center" wrapText="1"/>
    </xf>
    <xf numFmtId="0" fontId="34" fillId="0" borderId="66" xfId="28" applyFont="1" applyBorder="1" applyAlignment="1">
      <alignment horizontal="center" vertical="center" wrapText="1"/>
    </xf>
    <xf numFmtId="0" fontId="34" fillId="0" borderId="49" xfId="28" applyFont="1" applyBorder="1" applyAlignment="1">
      <alignment horizontal="center" vertical="center" wrapText="1"/>
    </xf>
    <xf numFmtId="0" fontId="35" fillId="0" borderId="44" xfId="28" applyFont="1" applyFill="1" applyBorder="1" applyAlignment="1">
      <alignment horizontal="center" vertical="center" wrapText="1"/>
    </xf>
    <xf numFmtId="0" fontId="35" fillId="0" borderId="53" xfId="28" applyFont="1" applyFill="1" applyBorder="1" applyAlignment="1">
      <alignment horizontal="center" vertical="center" wrapText="1"/>
    </xf>
    <xf numFmtId="0" fontId="35" fillId="0" borderId="45" xfId="28" applyFont="1" applyFill="1" applyBorder="1" applyAlignment="1">
      <alignment horizontal="center" vertical="center" wrapText="1"/>
    </xf>
    <xf numFmtId="0" fontId="28" fillId="0" borderId="35" xfId="28" applyFont="1" applyBorder="1" applyAlignment="1">
      <alignment horizontal="center" vertical="center" wrapText="1"/>
    </xf>
    <xf numFmtId="0" fontId="30" fillId="0" borderId="46" xfId="28" applyFont="1" applyBorder="1" applyAlignment="1">
      <alignment horizontal="center" vertical="center" wrapText="1"/>
    </xf>
    <xf numFmtId="0" fontId="30" fillId="0" borderId="47" xfId="28" applyFont="1" applyBorder="1" applyAlignment="1">
      <alignment horizontal="center" vertical="center" wrapText="1"/>
    </xf>
    <xf numFmtId="0" fontId="30" fillId="0" borderId="50" xfId="28" applyFont="1" applyBorder="1" applyAlignment="1">
      <alignment horizontal="left" vertical="center" wrapText="1"/>
    </xf>
    <xf numFmtId="0" fontId="30" fillId="0" borderId="51" xfId="28" applyFont="1" applyBorder="1" applyAlignment="1">
      <alignment horizontal="left" vertical="center" wrapText="1"/>
    </xf>
    <xf numFmtId="0" fontId="30" fillId="0" borderId="31" xfId="28" applyFont="1" applyBorder="1" applyAlignment="1">
      <alignment horizontal="left" vertical="center" wrapText="1"/>
    </xf>
    <xf numFmtId="0" fontId="30" fillId="0" borderId="32" xfId="28" applyFont="1" applyBorder="1" applyAlignment="1">
      <alignment horizontal="left" vertical="center" wrapText="1"/>
    </xf>
    <xf numFmtId="0" fontId="33" fillId="0" borderId="30" xfId="28" applyFont="1" applyBorder="1" applyAlignment="1">
      <alignment horizontal="center" vertical="center" wrapText="1"/>
    </xf>
    <xf numFmtId="0" fontId="33" fillId="0" borderId="31" xfId="28" applyFont="1" applyBorder="1" applyAlignment="1">
      <alignment horizontal="center" vertical="center" wrapText="1"/>
    </xf>
    <xf numFmtId="0" fontId="33" fillId="0" borderId="35" xfId="28" applyFont="1" applyBorder="1" applyAlignment="1">
      <alignment horizontal="center" vertical="center" wrapText="1"/>
    </xf>
    <xf numFmtId="0" fontId="33" fillId="0" borderId="36" xfId="28" applyFont="1" applyBorder="1" applyAlignment="1">
      <alignment horizontal="center" vertical="center" wrapText="1"/>
    </xf>
    <xf numFmtId="0" fontId="33" fillId="0" borderId="37" xfId="28" applyFont="1" applyBorder="1" applyAlignment="1">
      <alignment horizontal="center" vertical="center" wrapText="1"/>
    </xf>
    <xf numFmtId="0" fontId="30" fillId="0" borderId="30" xfId="28" applyFont="1" applyBorder="1" applyAlignment="1">
      <alignment horizontal="left" vertical="center" wrapText="1"/>
    </xf>
    <xf numFmtId="0" fontId="30" fillId="0" borderId="30" xfId="28" applyFont="1" applyBorder="1" applyAlignment="1">
      <alignment horizontal="center" vertical="center" wrapText="1"/>
    </xf>
    <xf numFmtId="0" fontId="30" fillId="0" borderId="31" xfId="28" applyFont="1" applyBorder="1" applyAlignment="1">
      <alignment horizontal="center" vertical="center" wrapText="1"/>
    </xf>
    <xf numFmtId="0" fontId="30" fillId="0" borderId="32" xfId="28" applyFont="1" applyBorder="1" applyAlignment="1">
      <alignment horizontal="center" vertical="center" wrapText="1"/>
    </xf>
    <xf numFmtId="0" fontId="32" fillId="0" borderId="29" xfId="28" applyFont="1" applyBorder="1" applyAlignment="1">
      <alignment horizontal="center" vertical="center"/>
    </xf>
    <xf numFmtId="0" fontId="30" fillId="0" borderId="35" xfId="28" applyFont="1" applyBorder="1" applyAlignment="1">
      <alignment horizontal="center" vertical="center" wrapText="1"/>
    </xf>
    <xf numFmtId="0" fontId="30" fillId="0" borderId="36" xfId="28" applyFont="1" applyBorder="1" applyAlignment="1">
      <alignment horizontal="center" vertical="center" wrapText="1"/>
    </xf>
    <xf numFmtId="0" fontId="30" fillId="0" borderId="37" xfId="28" applyFont="1" applyBorder="1" applyAlignment="1">
      <alignment horizontal="center" vertical="center" wrapText="1"/>
    </xf>
    <xf numFmtId="0" fontId="30" fillId="0" borderId="33" xfId="29" applyFont="1" applyBorder="1" applyAlignment="1">
      <alignment horizontal="center" vertical="center" wrapText="1"/>
    </xf>
    <xf numFmtId="0" fontId="30" fillId="0" borderId="34" xfId="29" applyFont="1" applyBorder="1" applyAlignment="1">
      <alignment horizontal="center" vertical="center" wrapText="1"/>
    </xf>
    <xf numFmtId="0" fontId="30" fillId="0" borderId="38" xfId="29" applyFont="1" applyBorder="1" applyAlignment="1">
      <alignment horizontal="center" vertical="center" wrapText="1"/>
    </xf>
    <xf numFmtId="0" fontId="30" fillId="0" borderId="41" xfId="29" applyFont="1" applyBorder="1" applyAlignment="1">
      <alignment horizontal="center" vertical="center" wrapText="1"/>
    </xf>
    <xf numFmtId="0" fontId="30" fillId="0" borderId="0" xfId="29" applyFont="1" applyBorder="1" applyAlignment="1">
      <alignment horizontal="center" vertical="center" wrapText="1"/>
    </xf>
    <xf numFmtId="0" fontId="30" fillId="0" borderId="42" xfId="29" applyFont="1" applyBorder="1" applyAlignment="1">
      <alignment horizontal="center" vertical="center" wrapText="1"/>
    </xf>
    <xf numFmtId="0" fontId="30" fillId="0" borderId="44" xfId="29" applyFont="1" applyBorder="1" applyAlignment="1">
      <alignment horizontal="center" vertical="center" wrapText="1"/>
    </xf>
    <xf numFmtId="0" fontId="30" fillId="0" borderId="45" xfId="29" applyFont="1" applyBorder="1" applyAlignment="1">
      <alignment horizontal="center" vertical="center" wrapText="1"/>
    </xf>
    <xf numFmtId="0" fontId="30" fillId="0" borderId="48" xfId="29" applyFont="1" applyBorder="1" applyAlignment="1">
      <alignment horizontal="center" vertical="center" wrapText="1"/>
    </xf>
    <xf numFmtId="0" fontId="30" fillId="0" borderId="49" xfId="29" applyFont="1" applyBorder="1" applyAlignment="1">
      <alignment horizontal="center" vertical="center" wrapText="1"/>
    </xf>
    <xf numFmtId="0" fontId="30" fillId="0" borderId="39" xfId="29" applyFont="1" applyBorder="1" applyAlignment="1">
      <alignment horizontal="center" vertical="center" wrapText="1"/>
    </xf>
    <xf numFmtId="0" fontId="30" fillId="0" borderId="29" xfId="29" applyFont="1" applyBorder="1" applyAlignment="1">
      <alignment horizontal="center" vertical="center" wrapText="1"/>
    </xf>
    <xf numFmtId="0" fontId="30" fillId="0" borderId="53" xfId="29" applyFont="1" applyBorder="1" applyAlignment="1">
      <alignment horizontal="center" vertical="center" wrapText="1"/>
    </xf>
    <xf numFmtId="0" fontId="30" fillId="0" borderId="54" xfId="29" applyFont="1" applyBorder="1" applyAlignment="1">
      <alignment horizontal="center" vertical="center" wrapText="1"/>
    </xf>
    <xf numFmtId="0" fontId="30" fillId="0" borderId="55" xfId="29" applyFont="1" applyBorder="1" applyAlignment="1">
      <alignment horizontal="center" vertical="center" wrapText="1"/>
    </xf>
    <xf numFmtId="0" fontId="36" fillId="0" borderId="0" xfId="29" applyFont="1" applyFill="1" applyAlignment="1">
      <alignment horizontal="left" vertical="center" wrapText="1"/>
    </xf>
    <xf numFmtId="0" fontId="36" fillId="0" borderId="63" xfId="29" applyFont="1" applyFill="1" applyBorder="1" applyAlignment="1">
      <alignment horizontal="left" vertical="center"/>
    </xf>
    <xf numFmtId="0" fontId="36" fillId="0" borderId="36" xfId="29" applyFont="1" applyFill="1" applyBorder="1" applyAlignment="1">
      <alignment horizontal="left" vertical="center"/>
    </xf>
    <xf numFmtId="0" fontId="36" fillId="0" borderId="37" xfId="29" applyFont="1" applyFill="1" applyBorder="1" applyAlignment="1">
      <alignment horizontal="left" vertical="center"/>
    </xf>
    <xf numFmtId="0" fontId="37" fillId="0" borderId="0" xfId="29" applyFont="1" applyFill="1" applyAlignment="1">
      <alignment horizontal="left" vertical="center" wrapText="1"/>
    </xf>
    <xf numFmtId="0" fontId="34" fillId="0" borderId="30" xfId="29" applyFont="1" applyBorder="1" applyAlignment="1">
      <alignment horizontal="center" vertical="center" wrapText="1"/>
    </xf>
    <xf numFmtId="0" fontId="34" fillId="0" borderId="31" xfId="29" applyFont="1" applyBorder="1" applyAlignment="1">
      <alignment horizontal="center" vertical="center" wrapText="1"/>
    </xf>
    <xf numFmtId="0" fontId="34" fillId="0" borderId="58" xfId="29" applyFont="1" applyBorder="1" applyAlignment="1">
      <alignment horizontal="center" vertical="center" wrapText="1"/>
    </xf>
    <xf numFmtId="0" fontId="34" fillId="0" borderId="29" xfId="29" applyFont="1" applyBorder="1" applyAlignment="1">
      <alignment horizontal="center" vertical="center" wrapText="1"/>
    </xf>
    <xf numFmtId="0" fontId="34" fillId="0" borderId="59" xfId="29" applyFont="1" applyBorder="1" applyAlignment="1">
      <alignment horizontal="center" vertical="center" wrapText="1"/>
    </xf>
    <xf numFmtId="0" fontId="34" fillId="0" borderId="39" xfId="29" applyFont="1" applyBorder="1" applyAlignment="1">
      <alignment horizontal="center" vertical="center" wrapText="1"/>
    </xf>
    <xf numFmtId="0" fontId="34" fillId="0" borderId="54" xfId="29" applyFont="1" applyBorder="1" applyAlignment="1">
      <alignment horizontal="center" vertical="center" wrapText="1"/>
    </xf>
    <xf numFmtId="0" fontId="34" fillId="0" borderId="0" xfId="29" applyFont="1" applyBorder="1" applyAlignment="1">
      <alignment horizontal="center" vertical="center" wrapText="1"/>
    </xf>
    <xf numFmtId="0" fontId="34" fillId="0" borderId="55" xfId="29" applyFont="1" applyBorder="1" applyAlignment="1">
      <alignment horizontal="center" vertical="center" wrapText="1"/>
    </xf>
    <xf numFmtId="0" fontId="34" fillId="0" borderId="35" xfId="29" applyFont="1" applyBorder="1" applyAlignment="1">
      <alignment horizontal="center" vertical="center" wrapText="1"/>
    </xf>
    <xf numFmtId="0" fontId="34" fillId="0" borderId="36" xfId="29" applyFont="1" applyBorder="1" applyAlignment="1">
      <alignment horizontal="center" vertical="center" wrapText="1"/>
    </xf>
    <xf numFmtId="0" fontId="34" fillId="0" borderId="37" xfId="29" applyFont="1" applyBorder="1" applyAlignment="1">
      <alignment horizontal="center" vertical="center" wrapText="1"/>
    </xf>
    <xf numFmtId="0" fontId="30" fillId="0" borderId="52" xfId="29" applyFont="1" applyBorder="1" applyAlignment="1">
      <alignment horizontal="center" vertical="center" wrapText="1"/>
    </xf>
    <xf numFmtId="0" fontId="30" fillId="0" borderId="43" xfId="29" applyFont="1" applyBorder="1" applyAlignment="1">
      <alignment horizontal="center" vertical="center" wrapText="1"/>
    </xf>
    <xf numFmtId="0" fontId="30" fillId="0" borderId="61" xfId="29" applyFont="1" applyBorder="1" applyAlignment="1">
      <alignment horizontal="center" vertical="center" wrapText="1"/>
    </xf>
    <xf numFmtId="0" fontId="30" fillId="0" borderId="57" xfId="29" applyFont="1" applyBorder="1" applyAlignment="1">
      <alignment horizontal="center" vertical="center" wrapText="1"/>
    </xf>
    <xf numFmtId="0" fontId="30" fillId="0" borderId="56" xfId="29" applyFont="1" applyBorder="1" applyAlignment="1">
      <alignment horizontal="center" vertical="center" wrapText="1"/>
    </xf>
    <xf numFmtId="0" fontId="30" fillId="0" borderId="40" xfId="29" applyFont="1" applyBorder="1" applyAlignment="1">
      <alignment horizontal="center" vertical="center" wrapText="1"/>
    </xf>
    <xf numFmtId="0" fontId="30" fillId="0" borderId="64" xfId="29" applyFont="1" applyBorder="1" applyAlignment="1">
      <alignment horizontal="center" vertical="center" wrapText="1"/>
    </xf>
    <xf numFmtId="0" fontId="34" fillId="0" borderId="48" xfId="29" applyFont="1" applyBorder="1" applyAlignment="1">
      <alignment horizontal="center" vertical="center" wrapText="1"/>
    </xf>
    <xf numFmtId="0" fontId="34" fillId="0" borderId="66" xfId="29" applyFont="1" applyBorder="1" applyAlignment="1">
      <alignment horizontal="center" vertical="center" wrapText="1"/>
    </xf>
    <xf numFmtId="0" fontId="34" fillId="0" borderId="49" xfId="29" applyFont="1" applyBorder="1" applyAlignment="1">
      <alignment horizontal="center" vertical="center" wrapText="1"/>
    </xf>
    <xf numFmtId="0" fontId="35" fillId="0" borderId="44" xfId="29" applyFont="1" applyFill="1" applyBorder="1" applyAlignment="1">
      <alignment horizontal="center" vertical="center" wrapText="1"/>
    </xf>
    <xf numFmtId="0" fontId="35" fillId="0" borderId="53" xfId="29" applyFont="1" applyFill="1" applyBorder="1" applyAlignment="1">
      <alignment horizontal="center" vertical="center" wrapText="1"/>
    </xf>
    <xf numFmtId="0" fontId="35" fillId="0" borderId="45" xfId="29" applyFont="1" applyFill="1" applyBorder="1" applyAlignment="1">
      <alignment horizontal="center" vertical="center" wrapText="1"/>
    </xf>
    <xf numFmtId="0" fontId="28" fillId="0" borderId="35" xfId="29" applyFont="1" applyBorder="1" applyAlignment="1">
      <alignment horizontal="center" vertical="center" wrapText="1"/>
    </xf>
    <xf numFmtId="0" fontId="30" fillId="0" borderId="46" xfId="29" applyFont="1" applyBorder="1" applyAlignment="1">
      <alignment horizontal="center" vertical="center" wrapText="1"/>
    </xf>
    <xf numFmtId="0" fontId="30" fillId="0" borderId="47" xfId="29" applyFont="1" applyBorder="1" applyAlignment="1">
      <alignment horizontal="center" vertical="center" wrapText="1"/>
    </xf>
    <xf numFmtId="0" fontId="30" fillId="0" borderId="50" xfId="29" applyFont="1" applyBorder="1" applyAlignment="1">
      <alignment horizontal="left" vertical="center" wrapText="1"/>
    </xf>
    <xf numFmtId="0" fontId="30" fillId="0" borderId="51" xfId="29" applyFont="1" applyBorder="1" applyAlignment="1">
      <alignment horizontal="left" vertical="center" wrapText="1"/>
    </xf>
    <xf numFmtId="0" fontId="30" fillId="0" borderId="31" xfId="29" applyFont="1" applyBorder="1" applyAlignment="1">
      <alignment horizontal="left" vertical="center" wrapText="1"/>
    </xf>
    <xf numFmtId="0" fontId="30" fillId="0" borderId="32" xfId="29" applyFont="1" applyBorder="1" applyAlignment="1">
      <alignment horizontal="left" vertical="center" wrapText="1"/>
    </xf>
    <xf numFmtId="0" fontId="33" fillId="0" borderId="30" xfId="29" applyFont="1" applyBorder="1" applyAlignment="1">
      <alignment horizontal="center" vertical="center" wrapText="1"/>
    </xf>
    <xf numFmtId="0" fontId="33" fillId="0" borderId="31" xfId="29" applyFont="1" applyBorder="1" applyAlignment="1">
      <alignment horizontal="center" vertical="center" wrapText="1"/>
    </xf>
    <xf numFmtId="0" fontId="33" fillId="0" borderId="35" xfId="29" applyFont="1" applyBorder="1" applyAlignment="1">
      <alignment horizontal="center" vertical="center" wrapText="1"/>
    </xf>
    <xf numFmtId="0" fontId="33" fillId="0" borderId="36" xfId="29" applyFont="1" applyBorder="1" applyAlignment="1">
      <alignment horizontal="center" vertical="center" wrapText="1"/>
    </xf>
    <xf numFmtId="0" fontId="33" fillId="0" borderId="37" xfId="29" applyFont="1" applyBorder="1" applyAlignment="1">
      <alignment horizontal="center" vertical="center" wrapText="1"/>
    </xf>
    <xf numFmtId="0" fontId="30" fillId="0" borderId="30" xfId="29" applyFont="1" applyBorder="1" applyAlignment="1">
      <alignment horizontal="left" vertical="center" wrapText="1"/>
    </xf>
    <xf numFmtId="0" fontId="30" fillId="0" borderId="30" xfId="29" applyFont="1" applyBorder="1" applyAlignment="1">
      <alignment horizontal="center" vertical="center" wrapText="1"/>
    </xf>
    <xf numFmtId="0" fontId="30" fillId="0" borderId="31" xfId="29" applyFont="1" applyBorder="1" applyAlignment="1">
      <alignment horizontal="center" vertical="center" wrapText="1"/>
    </xf>
    <xf numFmtId="0" fontId="30" fillId="0" borderId="32" xfId="29" applyFont="1" applyBorder="1" applyAlignment="1">
      <alignment horizontal="center" vertical="center" wrapText="1"/>
    </xf>
    <xf numFmtId="0" fontId="32" fillId="0" borderId="29" xfId="29" applyFont="1" applyBorder="1" applyAlignment="1">
      <alignment horizontal="center" vertical="center"/>
    </xf>
    <xf numFmtId="0" fontId="30" fillId="0" borderId="35" xfId="29" applyFont="1" applyBorder="1" applyAlignment="1">
      <alignment horizontal="center" vertical="center" wrapText="1"/>
    </xf>
    <xf numFmtId="0" fontId="30" fillId="0" borderId="36" xfId="29" applyFont="1" applyBorder="1" applyAlignment="1">
      <alignment horizontal="center" vertical="center" wrapText="1"/>
    </xf>
    <xf numFmtId="0" fontId="30" fillId="0" borderId="37" xfId="29" applyFont="1" applyBorder="1" applyAlignment="1">
      <alignment horizontal="center" vertical="center" wrapText="1"/>
    </xf>
    <xf numFmtId="0" fontId="30" fillId="0" borderId="33" xfId="30" applyFont="1" applyBorder="1" applyAlignment="1">
      <alignment horizontal="center" vertical="center" wrapText="1"/>
    </xf>
    <xf numFmtId="0" fontId="30" fillId="0" borderId="34" xfId="30" applyFont="1" applyBorder="1" applyAlignment="1">
      <alignment horizontal="center" vertical="center" wrapText="1"/>
    </xf>
    <xf numFmtId="0" fontId="30" fillId="0" borderId="38" xfId="30" applyFont="1" applyBorder="1" applyAlignment="1">
      <alignment horizontal="center" vertical="center" wrapText="1"/>
    </xf>
    <xf numFmtId="0" fontId="30" fillId="0" borderId="41" xfId="30" applyFont="1" applyBorder="1" applyAlignment="1">
      <alignment horizontal="center" vertical="center" wrapText="1"/>
    </xf>
    <xf numFmtId="0" fontId="30" fillId="0" borderId="0" xfId="30" applyFont="1" applyBorder="1" applyAlignment="1">
      <alignment horizontal="center" vertical="center" wrapText="1"/>
    </xf>
    <xf numFmtId="0" fontId="30" fillId="0" borderId="42" xfId="30" applyFont="1" applyBorder="1" applyAlignment="1">
      <alignment horizontal="center" vertical="center" wrapText="1"/>
    </xf>
    <xf numFmtId="0" fontId="30" fillId="0" borderId="44" xfId="30" applyFont="1" applyBorder="1" applyAlignment="1">
      <alignment horizontal="center" vertical="center" wrapText="1"/>
    </xf>
    <xf numFmtId="0" fontId="30" fillId="0" borderId="45" xfId="30" applyFont="1" applyBorder="1" applyAlignment="1">
      <alignment horizontal="center" vertical="center" wrapText="1"/>
    </xf>
    <xf numFmtId="0" fontId="30" fillId="0" borderId="48" xfId="30" applyFont="1" applyBorder="1" applyAlignment="1">
      <alignment horizontal="center" vertical="center" wrapText="1"/>
    </xf>
    <xf numFmtId="0" fontId="30" fillId="0" borderId="49" xfId="30" applyFont="1" applyBorder="1" applyAlignment="1">
      <alignment horizontal="center" vertical="center" wrapText="1"/>
    </xf>
    <xf numFmtId="0" fontId="30" fillId="0" borderId="39" xfId="30" applyFont="1" applyBorder="1" applyAlignment="1">
      <alignment horizontal="center" vertical="center" wrapText="1"/>
    </xf>
    <xf numFmtId="0" fontId="30" fillId="0" borderId="29" xfId="30" applyFont="1" applyBorder="1" applyAlignment="1">
      <alignment horizontal="center" vertical="center" wrapText="1"/>
    </xf>
    <xf numFmtId="0" fontId="30" fillId="0" borderId="53" xfId="30" applyFont="1" applyBorder="1" applyAlignment="1">
      <alignment horizontal="center" vertical="center" wrapText="1"/>
    </xf>
    <xf numFmtId="0" fontId="30" fillId="0" borderId="54" xfId="30" applyFont="1" applyBorder="1" applyAlignment="1">
      <alignment horizontal="center" vertical="center" wrapText="1"/>
    </xf>
    <xf numFmtId="0" fontId="30" fillId="0" borderId="55" xfId="30" applyFont="1" applyBorder="1" applyAlignment="1">
      <alignment horizontal="center" vertical="center" wrapText="1"/>
    </xf>
    <xf numFmtId="0" fontId="36" fillId="0" borderId="63" xfId="30" applyFont="1" applyFill="1" applyBorder="1" applyAlignment="1">
      <alignment horizontal="left" vertical="center"/>
    </xf>
    <xf numFmtId="0" fontId="36" fillId="0" borderId="36" xfId="30" applyFont="1" applyFill="1" applyBorder="1" applyAlignment="1">
      <alignment horizontal="left" vertical="center"/>
    </xf>
    <xf numFmtId="0" fontId="36" fillId="0" borderId="37" xfId="30" applyFont="1" applyFill="1" applyBorder="1" applyAlignment="1">
      <alignment horizontal="left" vertical="center"/>
    </xf>
    <xf numFmtId="0" fontId="34" fillId="0" borderId="0" xfId="30" applyFont="1" applyBorder="1" applyAlignment="1">
      <alignment horizontal="center" vertical="center" wrapText="1"/>
    </xf>
    <xf numFmtId="0" fontId="34" fillId="0" borderId="48" xfId="30" applyFont="1" applyBorder="1" applyAlignment="1">
      <alignment horizontal="center" vertical="center" wrapText="1"/>
    </xf>
    <xf numFmtId="0" fontId="34" fillId="0" borderId="66" xfId="30" applyFont="1" applyBorder="1" applyAlignment="1">
      <alignment horizontal="center" vertical="center" wrapText="1"/>
    </xf>
    <xf numFmtId="0" fontId="34" fillId="0" borderId="49" xfId="30" applyFont="1" applyBorder="1" applyAlignment="1">
      <alignment horizontal="center" vertical="center" wrapText="1"/>
    </xf>
    <xf numFmtId="0" fontId="35" fillId="0" borderId="44" xfId="30" applyFont="1" applyFill="1" applyBorder="1" applyAlignment="1">
      <alignment horizontal="center" vertical="center" wrapText="1"/>
    </xf>
    <xf numFmtId="0" fontId="35" fillId="0" borderId="53" xfId="30" applyFont="1" applyFill="1" applyBorder="1" applyAlignment="1">
      <alignment horizontal="center" vertical="center" wrapText="1"/>
    </xf>
    <xf numFmtId="0" fontId="35" fillId="0" borderId="45" xfId="30" applyFont="1" applyFill="1" applyBorder="1" applyAlignment="1">
      <alignment horizontal="center" vertical="center" wrapText="1"/>
    </xf>
    <xf numFmtId="0" fontId="34" fillId="0" borderId="35" xfId="30" applyFont="1" applyBorder="1" applyAlignment="1">
      <alignment horizontal="center" vertical="center" wrapText="1"/>
    </xf>
    <xf numFmtId="0" fontId="34" fillId="0" borderId="37" xfId="30" applyFont="1" applyBorder="1" applyAlignment="1">
      <alignment horizontal="center" vertical="center" wrapText="1"/>
    </xf>
    <xf numFmtId="0" fontId="34" fillId="0" borderId="36" xfId="30" applyFont="1" applyBorder="1" applyAlignment="1">
      <alignment horizontal="center" vertical="center" wrapText="1"/>
    </xf>
    <xf numFmtId="0" fontId="34" fillId="0" borderId="54" xfId="30" applyFont="1" applyBorder="1" applyAlignment="1">
      <alignment horizontal="center" vertical="center" wrapText="1"/>
    </xf>
    <xf numFmtId="0" fontId="34" fillId="0" borderId="55" xfId="30" applyFont="1" applyBorder="1" applyAlignment="1">
      <alignment horizontal="center" vertical="center" wrapText="1"/>
    </xf>
    <xf numFmtId="0" fontId="34" fillId="0" borderId="31" xfId="30" applyFont="1" applyBorder="1" applyAlignment="1">
      <alignment horizontal="center" vertical="center" wrapText="1"/>
    </xf>
    <xf numFmtId="0" fontId="36" fillId="0" borderId="0" xfId="30" applyFont="1" applyFill="1" applyAlignment="1">
      <alignment horizontal="left" vertical="center" wrapText="1"/>
    </xf>
    <xf numFmtId="0" fontId="30" fillId="0" borderId="52" xfId="30" applyFont="1" applyBorder="1" applyAlignment="1">
      <alignment horizontal="center" vertical="center" wrapText="1"/>
    </xf>
    <xf numFmtId="0" fontId="30" fillId="0" borderId="43" xfId="30" applyFont="1" applyBorder="1" applyAlignment="1">
      <alignment horizontal="center" vertical="center" wrapText="1"/>
    </xf>
    <xf numFmtId="0" fontId="30" fillId="0" borderId="56" xfId="30" applyFont="1" applyBorder="1" applyAlignment="1">
      <alignment horizontal="center" vertical="center" wrapText="1"/>
    </xf>
    <xf numFmtId="0" fontId="30" fillId="0" borderId="60" xfId="30" applyFont="1" applyBorder="1" applyAlignment="1">
      <alignment horizontal="center" vertical="center" wrapText="1"/>
    </xf>
    <xf numFmtId="0" fontId="30" fillId="0" borderId="57" xfId="30" applyFont="1" applyBorder="1" applyAlignment="1">
      <alignment horizontal="center" vertical="center" wrapText="1"/>
    </xf>
    <xf numFmtId="0" fontId="30" fillId="0" borderId="40" xfId="30" applyFont="1" applyBorder="1" applyAlignment="1">
      <alignment horizontal="center" vertical="center" wrapText="1"/>
    </xf>
    <xf numFmtId="0" fontId="30" fillId="0" borderId="64" xfId="30" applyFont="1" applyBorder="1" applyAlignment="1">
      <alignment horizontal="center" vertical="center" wrapText="1"/>
    </xf>
    <xf numFmtId="0" fontId="34" fillId="0" borderId="33" xfId="30" applyFont="1" applyBorder="1" applyAlignment="1">
      <alignment horizontal="center" vertical="center" wrapText="1"/>
    </xf>
    <xf numFmtId="0" fontId="34" fillId="0" borderId="34" xfId="30" applyFont="1" applyBorder="1" applyAlignment="1">
      <alignment horizontal="center" vertical="center" wrapText="1"/>
    </xf>
    <xf numFmtId="0" fontId="34" fillId="0" borderId="58" xfId="30" applyFont="1" applyBorder="1" applyAlignment="1">
      <alignment horizontal="center" vertical="center" wrapText="1"/>
    </xf>
    <xf numFmtId="0" fontId="34" fillId="0" borderId="29" xfId="30" applyFont="1" applyBorder="1" applyAlignment="1">
      <alignment horizontal="center" vertical="center" wrapText="1"/>
    </xf>
    <xf numFmtId="0" fontId="34" fillId="0" borderId="59" xfId="30" applyFont="1" applyBorder="1" applyAlignment="1">
      <alignment horizontal="center" vertical="center" wrapText="1"/>
    </xf>
    <xf numFmtId="0" fontId="30" fillId="0" borderId="46" xfId="30" applyFont="1" applyBorder="1" applyAlignment="1">
      <alignment horizontal="center" vertical="center" wrapText="1"/>
    </xf>
    <xf numFmtId="0" fontId="30" fillId="0" borderId="47" xfId="30" applyFont="1" applyBorder="1" applyAlignment="1">
      <alignment horizontal="center" vertical="center" wrapText="1"/>
    </xf>
    <xf numFmtId="0" fontId="30" fillId="0" borderId="50" xfId="30" applyFont="1" applyBorder="1" applyAlignment="1">
      <alignment horizontal="left" vertical="center" wrapText="1"/>
    </xf>
    <xf numFmtId="0" fontId="30" fillId="0" borderId="51" xfId="30" applyFont="1" applyBorder="1" applyAlignment="1">
      <alignment horizontal="left" vertical="center" wrapText="1"/>
    </xf>
    <xf numFmtId="0" fontId="30" fillId="0" borderId="31" xfId="30" applyFont="1" applyBorder="1" applyAlignment="1">
      <alignment horizontal="left" vertical="center" wrapText="1"/>
    </xf>
    <xf numFmtId="0" fontId="30" fillId="0" borderId="32" xfId="30" applyFont="1" applyBorder="1" applyAlignment="1">
      <alignment horizontal="left" vertical="center" wrapText="1"/>
    </xf>
    <xf numFmtId="0" fontId="33" fillId="0" borderId="30" xfId="30" applyFont="1" applyBorder="1" applyAlignment="1">
      <alignment horizontal="center" vertical="center" wrapText="1"/>
    </xf>
    <xf numFmtId="0" fontId="33" fillId="0" borderId="31" xfId="30" applyFont="1" applyBorder="1" applyAlignment="1">
      <alignment horizontal="center" vertical="center" wrapText="1"/>
    </xf>
    <xf numFmtId="0" fontId="33" fillId="0" borderId="35" xfId="30" applyFont="1" applyBorder="1" applyAlignment="1">
      <alignment horizontal="center" vertical="center" wrapText="1"/>
    </xf>
    <xf numFmtId="0" fontId="33" fillId="0" borderId="36" xfId="30" applyFont="1" applyBorder="1" applyAlignment="1">
      <alignment horizontal="center" vertical="center" wrapText="1"/>
    </xf>
    <xf numFmtId="0" fontId="33" fillId="0" borderId="37" xfId="30" applyFont="1" applyBorder="1" applyAlignment="1">
      <alignment horizontal="center" vertical="center" wrapText="1"/>
    </xf>
    <xf numFmtId="0" fontId="30" fillId="0" borderId="30" xfId="30" applyFont="1" applyBorder="1" applyAlignment="1">
      <alignment horizontal="left" vertical="center" wrapText="1"/>
    </xf>
    <xf numFmtId="0" fontId="30" fillId="0" borderId="30" xfId="30" applyFont="1" applyBorder="1" applyAlignment="1">
      <alignment horizontal="center" vertical="center" wrapText="1"/>
    </xf>
    <xf numFmtId="0" fontId="30" fillId="0" borderId="31" xfId="30" applyFont="1" applyBorder="1" applyAlignment="1">
      <alignment horizontal="center" vertical="center" wrapText="1"/>
    </xf>
    <xf numFmtId="0" fontId="30" fillId="0" borderId="32" xfId="30" applyFont="1" applyBorder="1" applyAlignment="1">
      <alignment horizontal="center" vertical="center" wrapText="1"/>
    </xf>
    <xf numFmtId="0" fontId="32" fillId="0" borderId="29" xfId="30" applyFont="1" applyBorder="1" applyAlignment="1">
      <alignment horizontal="center" vertical="center"/>
    </xf>
    <xf numFmtId="0" fontId="30" fillId="0" borderId="35" xfId="30" applyFont="1" applyBorder="1" applyAlignment="1">
      <alignment horizontal="center" vertical="center" wrapText="1"/>
    </xf>
    <xf numFmtId="0" fontId="30" fillId="0" borderId="36" xfId="30" applyFont="1" applyBorder="1" applyAlignment="1">
      <alignment horizontal="center" vertical="center" wrapText="1"/>
    </xf>
    <xf numFmtId="0" fontId="30" fillId="0" borderId="37" xfId="30" applyFont="1" applyBorder="1" applyAlignment="1">
      <alignment horizontal="center" vertical="center" wrapText="1"/>
    </xf>
    <xf numFmtId="0" fontId="30" fillId="0" borderId="33" xfId="31" applyFont="1" applyBorder="1" applyAlignment="1">
      <alignment horizontal="center" vertical="center" wrapText="1"/>
    </xf>
    <xf numFmtId="0" fontId="30" fillId="0" borderId="34" xfId="31" applyFont="1" applyBorder="1" applyAlignment="1">
      <alignment horizontal="center" vertical="center" wrapText="1"/>
    </xf>
    <xf numFmtId="0" fontId="30" fillId="0" borderId="38" xfId="31" applyFont="1" applyBorder="1" applyAlignment="1">
      <alignment horizontal="center" vertical="center" wrapText="1"/>
    </xf>
    <xf numFmtId="0" fontId="30" fillId="0" borderId="41" xfId="31" applyFont="1" applyBorder="1" applyAlignment="1">
      <alignment horizontal="center" vertical="center" wrapText="1"/>
    </xf>
    <xf numFmtId="0" fontId="30" fillId="0" borderId="0" xfId="31" applyFont="1" applyBorder="1" applyAlignment="1">
      <alignment horizontal="center" vertical="center" wrapText="1"/>
    </xf>
    <xf numFmtId="0" fontId="30" fillId="0" borderId="42" xfId="31" applyFont="1" applyBorder="1" applyAlignment="1">
      <alignment horizontal="center" vertical="center" wrapText="1"/>
    </xf>
    <xf numFmtId="0" fontId="30" fillId="0" borderId="44" xfId="31" applyFont="1" applyBorder="1" applyAlignment="1">
      <alignment horizontal="center" vertical="center" wrapText="1"/>
    </xf>
    <xf numFmtId="0" fontId="30" fillId="0" borderId="45" xfId="31" applyFont="1" applyBorder="1" applyAlignment="1">
      <alignment horizontal="center" vertical="center" wrapText="1"/>
    </xf>
    <xf numFmtId="0" fontId="30" fillId="0" borderId="48" xfId="31" applyFont="1" applyBorder="1" applyAlignment="1">
      <alignment horizontal="center" vertical="center" wrapText="1"/>
    </xf>
    <xf numFmtId="0" fontId="30" fillId="0" borderId="49" xfId="31" applyFont="1" applyBorder="1" applyAlignment="1">
      <alignment horizontal="center" vertical="center" wrapText="1"/>
    </xf>
    <xf numFmtId="0" fontId="30" fillId="0" borderId="39" xfId="31" applyFont="1" applyBorder="1" applyAlignment="1">
      <alignment horizontal="center" vertical="center" wrapText="1"/>
    </xf>
    <xf numFmtId="0" fontId="30" fillId="0" borderId="29" xfId="31" applyFont="1" applyBorder="1" applyAlignment="1">
      <alignment horizontal="center" vertical="center" wrapText="1"/>
    </xf>
    <xf numFmtId="0" fontId="30" fillId="0" borderId="53" xfId="31" applyFont="1" applyBorder="1" applyAlignment="1">
      <alignment horizontal="center" vertical="center" wrapText="1"/>
    </xf>
    <xf numFmtId="0" fontId="30" fillId="0" borderId="54" xfId="31" applyFont="1" applyBorder="1" applyAlignment="1">
      <alignment horizontal="center" vertical="center" wrapText="1"/>
    </xf>
    <xf numFmtId="0" fontId="30" fillId="0" borderId="55" xfId="31" applyFont="1" applyBorder="1" applyAlignment="1">
      <alignment horizontal="center" vertical="center" wrapText="1"/>
    </xf>
    <xf numFmtId="0" fontId="36" fillId="0" borderId="63" xfId="31" applyFont="1" applyFill="1" applyBorder="1" applyAlignment="1">
      <alignment horizontal="left" vertical="center"/>
    </xf>
    <xf numFmtId="0" fontId="36" fillId="0" borderId="36" xfId="31" applyFont="1" applyFill="1" applyBorder="1" applyAlignment="1">
      <alignment horizontal="left" vertical="center"/>
    </xf>
    <xf numFmtId="0" fontId="36" fillId="0" borderId="66" xfId="31" applyFont="1" applyFill="1" applyBorder="1" applyAlignment="1">
      <alignment horizontal="left" vertical="center"/>
    </xf>
    <xf numFmtId="0" fontId="36" fillId="0" borderId="37" xfId="31" applyFont="1" applyFill="1" applyBorder="1" applyAlignment="1">
      <alignment horizontal="left" vertical="center"/>
    </xf>
    <xf numFmtId="0" fontId="34" fillId="0" borderId="54" xfId="31" applyFont="1" applyBorder="1" applyAlignment="1">
      <alignment horizontal="center" vertical="center" wrapText="1"/>
    </xf>
    <xf numFmtId="0" fontId="34" fillId="0" borderId="0" xfId="31" applyFont="1" applyBorder="1" applyAlignment="1">
      <alignment horizontal="center" vertical="center" wrapText="1"/>
    </xf>
    <xf numFmtId="0" fontId="34" fillId="0" borderId="55" xfId="31" applyFont="1" applyBorder="1" applyAlignment="1">
      <alignment horizontal="center" vertical="center" wrapText="1"/>
    </xf>
    <xf numFmtId="0" fontId="34" fillId="0" borderId="31" xfId="31" applyFont="1" applyBorder="1" applyAlignment="1">
      <alignment horizontal="center" vertical="center" wrapText="1"/>
    </xf>
    <xf numFmtId="0" fontId="34" fillId="0" borderId="35" xfId="31" applyFont="1" applyBorder="1" applyAlignment="1">
      <alignment horizontal="center" vertical="center" wrapText="1"/>
    </xf>
    <xf numFmtId="0" fontId="34" fillId="0" borderId="36" xfId="31" applyFont="1" applyBorder="1" applyAlignment="1">
      <alignment horizontal="center" vertical="center" wrapText="1"/>
    </xf>
    <xf numFmtId="0" fontId="34" fillId="0" borderId="37" xfId="31" applyFont="1" applyBorder="1" applyAlignment="1">
      <alignment horizontal="center" vertical="center" wrapText="1"/>
    </xf>
    <xf numFmtId="0" fontId="35" fillId="0" borderId="44" xfId="31" applyFont="1" applyFill="1" applyBorder="1" applyAlignment="1">
      <alignment horizontal="center" vertical="center" wrapText="1"/>
    </xf>
    <xf numFmtId="0" fontId="35" fillId="0" borderId="53" xfId="31" applyFont="1" applyFill="1" applyBorder="1" applyAlignment="1">
      <alignment horizontal="center" vertical="center" wrapText="1"/>
    </xf>
    <xf numFmtId="0" fontId="35" fillId="0" borderId="45" xfId="31" applyFont="1" applyFill="1" applyBorder="1" applyAlignment="1">
      <alignment horizontal="center" vertical="center" wrapText="1"/>
    </xf>
    <xf numFmtId="0" fontId="34" fillId="0" borderId="30" xfId="31" applyFont="1" applyBorder="1" applyAlignment="1">
      <alignment horizontal="center" vertical="center" wrapText="1"/>
    </xf>
    <xf numFmtId="0" fontId="28" fillId="0" borderId="35" xfId="31" applyFont="1" applyBorder="1" applyAlignment="1">
      <alignment horizontal="center" vertical="center" wrapText="1"/>
    </xf>
    <xf numFmtId="0" fontId="34" fillId="0" borderId="58" xfId="31" applyFont="1" applyBorder="1" applyAlignment="1">
      <alignment horizontal="center" vertical="center" wrapText="1"/>
    </xf>
    <xf numFmtId="0" fontId="34" fillId="0" borderId="29" xfId="31" applyFont="1" applyBorder="1" applyAlignment="1">
      <alignment horizontal="center" vertical="center" wrapText="1"/>
    </xf>
    <xf numFmtId="0" fontId="34" fillId="0" borderId="59" xfId="31" applyFont="1" applyBorder="1" applyAlignment="1">
      <alignment horizontal="center" vertical="center" wrapText="1"/>
    </xf>
    <xf numFmtId="0" fontId="36" fillId="0" borderId="0" xfId="31" applyFont="1" applyFill="1" applyAlignment="1">
      <alignment horizontal="left" vertical="center" wrapText="1"/>
    </xf>
    <xf numFmtId="0" fontId="30" fillId="0" borderId="52" xfId="31" applyFont="1" applyBorder="1" applyAlignment="1">
      <alignment horizontal="center" vertical="center" wrapText="1"/>
    </xf>
    <xf numFmtId="0" fontId="30" fillId="0" borderId="43" xfId="31" applyFont="1" applyBorder="1" applyAlignment="1">
      <alignment horizontal="center" vertical="center" wrapText="1"/>
    </xf>
    <xf numFmtId="0" fontId="30" fillId="0" borderId="61" xfId="31" applyFont="1" applyBorder="1" applyAlignment="1">
      <alignment horizontal="center" vertical="center" wrapText="1"/>
    </xf>
    <xf numFmtId="0" fontId="30" fillId="0" borderId="57" xfId="31" applyFont="1" applyBorder="1" applyAlignment="1">
      <alignment horizontal="center" vertical="center" wrapText="1"/>
    </xf>
    <xf numFmtId="0" fontId="30" fillId="0" borderId="56" xfId="31" applyFont="1" applyBorder="1" applyAlignment="1">
      <alignment horizontal="center" vertical="center" wrapText="1"/>
    </xf>
    <xf numFmtId="0" fontId="30" fillId="0" borderId="60" xfId="31" applyFont="1" applyBorder="1" applyAlignment="1">
      <alignment horizontal="center" vertical="center" wrapText="1"/>
    </xf>
    <xf numFmtId="0" fontId="30" fillId="0" borderId="40" xfId="31" applyFont="1" applyBorder="1" applyAlignment="1">
      <alignment horizontal="center" vertical="center" wrapText="1"/>
    </xf>
    <xf numFmtId="0" fontId="30" fillId="0" borderId="64" xfId="31" applyFont="1" applyBorder="1" applyAlignment="1">
      <alignment horizontal="center" vertical="center" wrapText="1"/>
    </xf>
    <xf numFmtId="0" fontId="34" fillId="0" borderId="39" xfId="31" applyFont="1" applyBorder="1" applyAlignment="1">
      <alignment horizontal="center" vertical="center" wrapText="1"/>
    </xf>
    <xf numFmtId="0" fontId="30" fillId="0" borderId="46" xfId="31" applyFont="1" applyBorder="1" applyAlignment="1">
      <alignment horizontal="center" vertical="center" wrapText="1"/>
    </xf>
    <xf numFmtId="0" fontId="30" fillId="0" borderId="47" xfId="31" applyFont="1" applyBorder="1" applyAlignment="1">
      <alignment horizontal="center" vertical="center" wrapText="1"/>
    </xf>
    <xf numFmtId="0" fontId="30" fillId="0" borderId="50" xfId="31" applyFont="1" applyBorder="1" applyAlignment="1">
      <alignment horizontal="left" vertical="center" wrapText="1"/>
    </xf>
    <xf numFmtId="0" fontId="30" fillId="0" borderId="51" xfId="31" applyFont="1" applyBorder="1" applyAlignment="1">
      <alignment horizontal="left" vertical="center" wrapText="1"/>
    </xf>
    <xf numFmtId="0" fontId="30" fillId="0" borderId="31" xfId="31" applyFont="1" applyBorder="1" applyAlignment="1">
      <alignment horizontal="left" vertical="center" wrapText="1"/>
    </xf>
    <xf numFmtId="0" fontId="30" fillId="0" borderId="32" xfId="31" applyFont="1" applyBorder="1" applyAlignment="1">
      <alignment horizontal="left" vertical="center" wrapText="1"/>
    </xf>
    <xf numFmtId="0" fontId="33" fillId="0" borderId="30" xfId="31" applyFont="1" applyBorder="1" applyAlignment="1">
      <alignment horizontal="center" vertical="center" wrapText="1"/>
    </xf>
    <xf numFmtId="0" fontId="33" fillId="0" borderId="31" xfId="31" applyFont="1" applyBorder="1" applyAlignment="1">
      <alignment horizontal="center" vertical="center" wrapText="1"/>
    </xf>
    <xf numFmtId="0" fontId="33" fillId="0" borderId="35" xfId="31" applyFont="1" applyBorder="1" applyAlignment="1">
      <alignment horizontal="center" vertical="center" wrapText="1"/>
    </xf>
    <xf numFmtId="0" fontId="33" fillId="0" borderId="36" xfId="31" applyFont="1" applyBorder="1" applyAlignment="1">
      <alignment horizontal="center" vertical="center" wrapText="1"/>
    </xf>
    <xf numFmtId="0" fontId="33" fillId="0" borderId="37" xfId="31" applyFont="1" applyBorder="1" applyAlignment="1">
      <alignment horizontal="center" vertical="center" wrapText="1"/>
    </xf>
    <xf numFmtId="0" fontId="30" fillId="0" borderId="30" xfId="31" applyFont="1" applyBorder="1" applyAlignment="1">
      <alignment horizontal="left" vertical="center" wrapText="1"/>
    </xf>
    <xf numFmtId="0" fontId="30" fillId="0" borderId="30" xfId="31" applyFont="1" applyBorder="1" applyAlignment="1">
      <alignment horizontal="center" vertical="center" wrapText="1"/>
    </xf>
    <xf numFmtId="0" fontId="30" fillId="0" borderId="31" xfId="31" applyFont="1" applyBorder="1" applyAlignment="1">
      <alignment horizontal="center" vertical="center" wrapText="1"/>
    </xf>
    <xf numFmtId="0" fontId="30" fillId="0" borderId="32" xfId="31" applyFont="1" applyBorder="1" applyAlignment="1">
      <alignment horizontal="center" vertical="center" wrapText="1"/>
    </xf>
    <xf numFmtId="0" fontId="32" fillId="0" borderId="29" xfId="31" applyFont="1" applyBorder="1" applyAlignment="1">
      <alignment horizontal="center" vertical="center"/>
    </xf>
    <xf numFmtId="0" fontId="30" fillId="0" borderId="35" xfId="31" applyFont="1" applyBorder="1" applyAlignment="1">
      <alignment horizontal="center" vertical="center" wrapText="1"/>
    </xf>
    <xf numFmtId="0" fontId="30" fillId="0" borderId="36" xfId="31" applyFont="1" applyBorder="1" applyAlignment="1">
      <alignment horizontal="center" vertical="center" wrapText="1"/>
    </xf>
    <xf numFmtId="0" fontId="30" fillId="0" borderId="37" xfId="31" applyFont="1" applyBorder="1" applyAlignment="1">
      <alignment horizontal="center" vertical="center" wrapText="1"/>
    </xf>
    <xf numFmtId="0" fontId="0" fillId="0" borderId="1" xfId="0" applyBorder="1">
      <alignment vertical="center"/>
    </xf>
    <xf numFmtId="0" fontId="6" fillId="0" borderId="69" xfId="0" applyFont="1" applyBorder="1" applyAlignment="1">
      <alignment horizontal="center" vertical="center" wrapText="1"/>
    </xf>
    <xf numFmtId="0" fontId="6" fillId="0" borderId="70" xfId="0" applyFont="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71" xfId="0" applyFont="1" applyBorder="1" applyAlignment="1">
      <alignment horizontal="center" vertical="center" wrapText="1"/>
    </xf>
  </cellXfs>
  <cellStyles count="32">
    <cellStyle name="常规" xfId="0" builtinId="0"/>
    <cellStyle name="常规 10" xfId="19"/>
    <cellStyle name="常规 11" xfId="20"/>
    <cellStyle name="常规 12" xfId="21"/>
    <cellStyle name="常规 13" xfId="22"/>
    <cellStyle name="常规 14" xfId="23"/>
    <cellStyle name="常规 15" xfId="24"/>
    <cellStyle name="常规 16" xfId="25"/>
    <cellStyle name="常规 17" xfId="26"/>
    <cellStyle name="常规 18" xfId="27"/>
    <cellStyle name="常规 19" xfId="28"/>
    <cellStyle name="常规 2" xfId="1"/>
    <cellStyle name="常规 2 2" xfId="4"/>
    <cellStyle name="常规 2 3" xfId="6"/>
    <cellStyle name="常规 2 4" xfId="8"/>
    <cellStyle name="常规 2 5" xfId="10"/>
    <cellStyle name="常规 2 6" xfId="12"/>
    <cellStyle name="常规 2 7" xfId="14"/>
    <cellStyle name="常规 2 8" xfId="16"/>
    <cellStyle name="常规 2 9" xfId="18"/>
    <cellStyle name="常规 20" xfId="29"/>
    <cellStyle name="常规 21" xfId="30"/>
    <cellStyle name="常规 22" xfId="31"/>
    <cellStyle name="常规 3" xfId="5"/>
    <cellStyle name="常规 4" xfId="7"/>
    <cellStyle name="常规 5" xfId="9"/>
    <cellStyle name="常规 6" xfId="11"/>
    <cellStyle name="常规 7" xfId="13"/>
    <cellStyle name="常规 8" xfId="15"/>
    <cellStyle name="常规 9" xfId="17"/>
    <cellStyle name="常规_Sheet1_1" xfId="3"/>
    <cellStyle name="常规_Sheet2_1"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calcChain" Target="calcChain.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sheet1.xml><?xml version="1.0" encoding="utf-8"?>
<worksheet xmlns="http://schemas.openxmlformats.org/spreadsheetml/2006/main" xmlns:r="http://schemas.openxmlformats.org/officeDocument/2006/relationships">
  <dimension ref="A1:N32"/>
  <sheetViews>
    <sheetView tabSelected="1" workbookViewId="0">
      <selection activeCell="R33" sqref="R33"/>
    </sheetView>
  </sheetViews>
  <sheetFormatPr defaultRowHeight="13.5"/>
  <sheetData>
    <row r="1" spans="1:14" ht="25.5">
      <c r="A1" s="386" t="s">
        <v>0</v>
      </c>
      <c r="B1" s="386"/>
      <c r="C1" s="386"/>
      <c r="D1" s="386"/>
      <c r="E1" s="386"/>
      <c r="F1" s="386"/>
      <c r="G1" s="386"/>
      <c r="H1" s="386"/>
      <c r="I1" s="386"/>
      <c r="J1" s="386"/>
      <c r="K1" s="386"/>
      <c r="L1" s="386"/>
      <c r="M1" s="386"/>
      <c r="N1" s="386"/>
    </row>
    <row r="2" spans="1:14">
      <c r="A2" s="385" t="s">
        <v>1</v>
      </c>
      <c r="B2" s="385"/>
      <c r="C2" s="385" t="s">
        <v>2</v>
      </c>
      <c r="D2" s="385"/>
      <c r="E2" s="385"/>
      <c r="F2" s="385"/>
      <c r="G2" s="385"/>
      <c r="H2" s="385"/>
      <c r="I2" s="385"/>
      <c r="J2" s="385"/>
      <c r="K2" s="385"/>
      <c r="L2" s="385"/>
      <c r="M2" s="385"/>
      <c r="N2" s="385"/>
    </row>
    <row r="3" spans="1:14">
      <c r="A3" s="385" t="s">
        <v>3</v>
      </c>
      <c r="B3" s="385"/>
      <c r="C3" s="385"/>
      <c r="D3" s="385"/>
      <c r="E3" s="385"/>
      <c r="F3" s="385"/>
      <c r="G3" s="385"/>
      <c r="H3" s="385" t="s">
        <v>4</v>
      </c>
      <c r="I3" s="385"/>
      <c r="J3" s="385"/>
      <c r="K3" s="385"/>
      <c r="L3" s="385"/>
      <c r="M3" s="385"/>
      <c r="N3" s="385"/>
    </row>
    <row r="4" spans="1:14">
      <c r="A4" s="385" t="s">
        <v>5</v>
      </c>
      <c r="B4" s="385"/>
      <c r="C4" s="385"/>
      <c r="D4" s="385"/>
      <c r="E4" s="385" t="s">
        <v>6</v>
      </c>
      <c r="F4" s="385" t="s">
        <v>7</v>
      </c>
      <c r="G4" s="385"/>
      <c r="H4" s="385" t="s">
        <v>8</v>
      </c>
      <c r="I4" s="385"/>
      <c r="J4" s="385" t="s">
        <v>9</v>
      </c>
      <c r="K4" s="385"/>
      <c r="L4" s="385" t="s">
        <v>10</v>
      </c>
      <c r="M4" s="385"/>
      <c r="N4" s="385" t="s">
        <v>11</v>
      </c>
    </row>
    <row r="5" spans="1:14">
      <c r="A5" s="385"/>
      <c r="B5" s="385"/>
      <c r="C5" s="385"/>
      <c r="D5" s="385"/>
      <c r="E5" s="385"/>
      <c r="F5" s="385"/>
      <c r="G5" s="385"/>
      <c r="H5" s="385"/>
      <c r="I5" s="385"/>
      <c r="J5" s="385"/>
      <c r="K5" s="385"/>
      <c r="L5" s="385"/>
      <c r="M5" s="385"/>
      <c r="N5" s="385"/>
    </row>
    <row r="6" spans="1:14">
      <c r="A6" s="385"/>
      <c r="B6" s="385"/>
      <c r="C6" s="387" t="s">
        <v>12</v>
      </c>
      <c r="D6" s="387"/>
      <c r="E6" s="1">
        <v>31.7</v>
      </c>
      <c r="F6" s="385">
        <v>31.7</v>
      </c>
      <c r="G6" s="385"/>
      <c r="H6" s="385">
        <v>31.7</v>
      </c>
      <c r="I6" s="385"/>
      <c r="J6" s="385">
        <v>10</v>
      </c>
      <c r="K6" s="385"/>
      <c r="L6" s="388">
        <v>1</v>
      </c>
      <c r="M6" s="385"/>
      <c r="N6" s="2">
        <v>10</v>
      </c>
    </row>
    <row r="7" spans="1:14">
      <c r="A7" s="385"/>
      <c r="B7" s="385"/>
      <c r="C7" s="385" t="s">
        <v>13</v>
      </c>
      <c r="D7" s="385"/>
      <c r="E7" s="2">
        <v>31.7</v>
      </c>
      <c r="F7" s="385"/>
      <c r="G7" s="385"/>
      <c r="H7" s="385"/>
      <c r="I7" s="385"/>
      <c r="J7" s="385" t="s">
        <v>14</v>
      </c>
      <c r="K7" s="385"/>
      <c r="L7" s="385"/>
      <c r="M7" s="385"/>
      <c r="N7" s="2" t="s">
        <v>14</v>
      </c>
    </row>
    <row r="8" spans="1:14">
      <c r="A8" s="385"/>
      <c r="B8" s="385"/>
      <c r="C8" s="385" t="s">
        <v>15</v>
      </c>
      <c r="D8" s="385"/>
      <c r="E8" s="2">
        <v>0</v>
      </c>
      <c r="F8" s="385"/>
      <c r="G8" s="385"/>
      <c r="H8" s="385"/>
      <c r="I8" s="385"/>
      <c r="J8" s="385" t="s">
        <v>14</v>
      </c>
      <c r="K8" s="385"/>
      <c r="L8" s="385"/>
      <c r="M8" s="385"/>
      <c r="N8" s="2" t="s">
        <v>14</v>
      </c>
    </row>
    <row r="9" spans="1:14">
      <c r="A9" s="385"/>
      <c r="B9" s="385"/>
      <c r="C9" s="385" t="s">
        <v>16</v>
      </c>
      <c r="D9" s="385"/>
      <c r="E9" s="2">
        <v>0</v>
      </c>
      <c r="F9" s="385"/>
      <c r="G9" s="385"/>
      <c r="H9" s="385"/>
      <c r="I9" s="385"/>
      <c r="J9" s="385" t="s">
        <v>14</v>
      </c>
      <c r="K9" s="385"/>
      <c r="L9" s="385"/>
      <c r="M9" s="385"/>
      <c r="N9" s="2" t="s">
        <v>14</v>
      </c>
    </row>
    <row r="10" spans="1:14">
      <c r="A10" s="385" t="s">
        <v>17</v>
      </c>
      <c r="B10" s="385" t="s">
        <v>18</v>
      </c>
      <c r="C10" s="385"/>
      <c r="D10" s="385"/>
      <c r="E10" s="385"/>
      <c r="F10" s="385"/>
      <c r="G10" s="385"/>
      <c r="H10" s="385" t="s">
        <v>19</v>
      </c>
      <c r="I10" s="385"/>
      <c r="J10" s="385"/>
      <c r="K10" s="385"/>
      <c r="L10" s="385"/>
      <c r="M10" s="385"/>
      <c r="N10" s="385"/>
    </row>
    <row r="11" spans="1:14">
      <c r="A11" s="385"/>
      <c r="B11" s="385" t="s">
        <v>20</v>
      </c>
      <c r="C11" s="385"/>
      <c r="D11" s="385"/>
      <c r="E11" s="385"/>
      <c r="F11" s="385"/>
      <c r="G11" s="385"/>
      <c r="H11" s="385" t="s">
        <v>21</v>
      </c>
      <c r="I11" s="385"/>
      <c r="J11" s="385"/>
      <c r="K11" s="385"/>
      <c r="L11" s="385"/>
      <c r="M11" s="385"/>
      <c r="N11" s="385"/>
    </row>
    <row r="12" spans="1:14">
      <c r="A12" s="383" t="s">
        <v>22</v>
      </c>
      <c r="B12" s="3" t="s">
        <v>23</v>
      </c>
      <c r="C12" s="3" t="s">
        <v>24</v>
      </c>
      <c r="D12" s="382" t="s">
        <v>25</v>
      </c>
      <c r="E12" s="382"/>
      <c r="F12" s="382"/>
      <c r="G12" s="3" t="s">
        <v>26</v>
      </c>
      <c r="H12" s="3" t="s">
        <v>27</v>
      </c>
      <c r="I12" s="382" t="s">
        <v>9</v>
      </c>
      <c r="J12" s="382"/>
      <c r="K12" s="382" t="s">
        <v>11</v>
      </c>
      <c r="L12" s="382"/>
      <c r="M12" s="382" t="s">
        <v>28</v>
      </c>
      <c r="N12" s="382"/>
    </row>
    <row r="13" spans="1:14">
      <c r="A13" s="383"/>
      <c r="B13" s="382" t="s">
        <v>29</v>
      </c>
      <c r="C13" s="382" t="s">
        <v>30</v>
      </c>
      <c r="D13" s="381" t="s">
        <v>31</v>
      </c>
      <c r="E13" s="381"/>
      <c r="F13" s="381"/>
      <c r="G13" s="3">
        <v>39</v>
      </c>
      <c r="H13" s="3">
        <v>39</v>
      </c>
      <c r="I13" s="382">
        <v>5</v>
      </c>
      <c r="J13" s="382"/>
      <c r="K13" s="382">
        <v>5</v>
      </c>
      <c r="L13" s="382"/>
      <c r="M13" s="382"/>
      <c r="N13" s="382"/>
    </row>
    <row r="14" spans="1:14">
      <c r="A14" s="383"/>
      <c r="B14" s="382"/>
      <c r="C14" s="382"/>
      <c r="D14" s="381" t="s">
        <v>32</v>
      </c>
      <c r="E14" s="381"/>
      <c r="F14" s="381"/>
      <c r="G14" s="3">
        <v>27</v>
      </c>
      <c r="H14" s="3">
        <v>27</v>
      </c>
      <c r="I14" s="382">
        <v>5</v>
      </c>
      <c r="J14" s="382"/>
      <c r="K14" s="382">
        <v>5</v>
      </c>
      <c r="L14" s="382"/>
      <c r="M14" s="382"/>
      <c r="N14" s="382"/>
    </row>
    <row r="15" spans="1:14">
      <c r="A15" s="383"/>
      <c r="B15" s="382"/>
      <c r="C15" s="3" t="s">
        <v>33</v>
      </c>
      <c r="D15" s="381" t="s">
        <v>34</v>
      </c>
      <c r="E15" s="381"/>
      <c r="F15" s="381"/>
      <c r="G15" s="3" t="s">
        <v>35</v>
      </c>
      <c r="H15" s="3" t="s">
        <v>35</v>
      </c>
      <c r="I15" s="382">
        <v>10</v>
      </c>
      <c r="J15" s="382"/>
      <c r="K15" s="382">
        <v>10</v>
      </c>
      <c r="L15" s="382"/>
      <c r="M15" s="382"/>
      <c r="N15" s="382"/>
    </row>
    <row r="16" spans="1:14">
      <c r="A16" s="383"/>
      <c r="B16" s="382"/>
      <c r="C16" s="382" t="s">
        <v>36</v>
      </c>
      <c r="D16" s="381" t="s">
        <v>37</v>
      </c>
      <c r="E16" s="381"/>
      <c r="F16" s="381"/>
      <c r="G16" s="3" t="s">
        <v>38</v>
      </c>
      <c r="H16" s="3" t="s">
        <v>38</v>
      </c>
      <c r="I16" s="382">
        <v>10</v>
      </c>
      <c r="J16" s="382"/>
      <c r="K16" s="382">
        <v>10</v>
      </c>
      <c r="L16" s="382"/>
      <c r="M16" s="382"/>
      <c r="N16" s="382"/>
    </row>
    <row r="17" spans="1:14">
      <c r="A17" s="383"/>
      <c r="B17" s="382"/>
      <c r="C17" s="382"/>
      <c r="D17" s="381" t="s">
        <v>39</v>
      </c>
      <c r="E17" s="381"/>
      <c r="F17" s="381"/>
      <c r="G17" s="3" t="s">
        <v>40</v>
      </c>
      <c r="H17" s="3" t="s">
        <v>40</v>
      </c>
      <c r="I17" s="382">
        <v>10</v>
      </c>
      <c r="J17" s="382"/>
      <c r="K17" s="382">
        <v>8</v>
      </c>
      <c r="L17" s="382"/>
      <c r="M17" s="382"/>
      <c r="N17" s="382"/>
    </row>
    <row r="18" spans="1:14">
      <c r="A18" s="383"/>
      <c r="B18" s="382"/>
      <c r="C18" s="3" t="s">
        <v>41</v>
      </c>
      <c r="D18" s="381" t="s">
        <v>42</v>
      </c>
      <c r="E18" s="381"/>
      <c r="F18" s="381"/>
      <c r="G18" s="4">
        <v>31.7</v>
      </c>
      <c r="H18" s="3">
        <v>31.7</v>
      </c>
      <c r="I18" s="382">
        <v>10</v>
      </c>
      <c r="J18" s="382"/>
      <c r="K18" s="382">
        <v>10</v>
      </c>
      <c r="L18" s="382"/>
      <c r="M18" s="382"/>
      <c r="N18" s="382"/>
    </row>
    <row r="19" spans="1:14">
      <c r="A19" s="383"/>
      <c r="B19" s="382" t="s">
        <v>43</v>
      </c>
      <c r="C19" s="382" t="s">
        <v>44</v>
      </c>
      <c r="D19" s="384" t="s">
        <v>45</v>
      </c>
      <c r="E19" s="384"/>
      <c r="F19" s="384"/>
      <c r="G19" s="3" t="s">
        <v>46</v>
      </c>
      <c r="H19" s="3" t="s">
        <v>46</v>
      </c>
      <c r="I19" s="382">
        <v>5</v>
      </c>
      <c r="J19" s="382"/>
      <c r="K19" s="382">
        <v>5</v>
      </c>
      <c r="L19" s="382"/>
      <c r="M19" s="382"/>
      <c r="N19" s="382"/>
    </row>
    <row r="20" spans="1:14">
      <c r="A20" s="383"/>
      <c r="B20" s="382"/>
      <c r="C20" s="382"/>
      <c r="D20" s="381" t="s">
        <v>47</v>
      </c>
      <c r="E20" s="381"/>
      <c r="F20" s="381"/>
      <c r="G20" s="3"/>
      <c r="H20" s="3"/>
      <c r="I20" s="382">
        <v>5</v>
      </c>
      <c r="J20" s="382"/>
      <c r="K20" s="382">
        <v>5</v>
      </c>
      <c r="L20" s="382"/>
      <c r="M20" s="382"/>
      <c r="N20" s="382"/>
    </row>
    <row r="21" spans="1:14">
      <c r="A21" s="383"/>
      <c r="B21" s="382"/>
      <c r="C21" s="382" t="s">
        <v>48</v>
      </c>
      <c r="D21" s="381" t="s">
        <v>49</v>
      </c>
      <c r="E21" s="381"/>
      <c r="F21" s="381"/>
      <c r="G21" s="3" t="s">
        <v>50</v>
      </c>
      <c r="H21" s="3" t="s">
        <v>50</v>
      </c>
      <c r="I21" s="382">
        <v>10</v>
      </c>
      <c r="J21" s="382"/>
      <c r="K21" s="382">
        <v>10</v>
      </c>
      <c r="L21" s="382"/>
      <c r="M21" s="382"/>
      <c r="N21" s="382"/>
    </row>
    <row r="22" spans="1:14">
      <c r="A22" s="383"/>
      <c r="B22" s="382"/>
      <c r="C22" s="382"/>
      <c r="D22" s="381" t="s">
        <v>51</v>
      </c>
      <c r="E22" s="381"/>
      <c r="F22" s="381"/>
      <c r="G22" s="3" t="s">
        <v>52</v>
      </c>
      <c r="H22" s="3" t="s">
        <v>52</v>
      </c>
      <c r="I22" s="382">
        <v>5</v>
      </c>
      <c r="J22" s="382"/>
      <c r="K22" s="382">
        <v>5</v>
      </c>
      <c r="L22" s="382"/>
      <c r="M22" s="382"/>
      <c r="N22" s="382"/>
    </row>
    <row r="23" spans="1:14" ht="22.5">
      <c r="A23" s="383"/>
      <c r="B23" s="382"/>
      <c r="C23" s="3" t="s">
        <v>53</v>
      </c>
      <c r="D23" s="381" t="s">
        <v>54</v>
      </c>
      <c r="E23" s="381"/>
      <c r="F23" s="381"/>
      <c r="G23" s="3" t="s">
        <v>55</v>
      </c>
      <c r="H23" s="3" t="s">
        <v>55</v>
      </c>
      <c r="I23" s="382">
        <v>5</v>
      </c>
      <c r="J23" s="382"/>
      <c r="K23" s="382">
        <v>5</v>
      </c>
      <c r="L23" s="382"/>
      <c r="M23" s="382"/>
      <c r="N23" s="382"/>
    </row>
    <row r="24" spans="1:14" ht="22.5">
      <c r="A24" s="383"/>
      <c r="B24" s="382"/>
      <c r="C24" s="382" t="s">
        <v>56</v>
      </c>
      <c r="D24" s="381" t="s">
        <v>57</v>
      </c>
      <c r="E24" s="381"/>
      <c r="F24" s="381"/>
      <c r="G24" s="3" t="s">
        <v>58</v>
      </c>
      <c r="H24" s="3" t="s">
        <v>59</v>
      </c>
      <c r="I24" s="382">
        <v>5</v>
      </c>
      <c r="J24" s="382"/>
      <c r="K24" s="382">
        <v>5</v>
      </c>
      <c r="L24" s="382"/>
      <c r="M24" s="382"/>
      <c r="N24" s="382"/>
    </row>
    <row r="25" spans="1:14">
      <c r="A25" s="383"/>
      <c r="B25" s="382"/>
      <c r="C25" s="382"/>
      <c r="D25" s="381" t="s">
        <v>47</v>
      </c>
      <c r="E25" s="381"/>
      <c r="F25" s="381"/>
      <c r="G25" s="3"/>
      <c r="H25" s="3"/>
      <c r="I25" s="382">
        <v>5</v>
      </c>
      <c r="J25" s="382"/>
      <c r="K25" s="382">
        <v>5</v>
      </c>
      <c r="L25" s="382"/>
      <c r="M25" s="382"/>
      <c r="N25" s="382"/>
    </row>
    <row r="26" spans="1:14">
      <c r="A26" s="383"/>
      <c r="B26" s="3" t="s">
        <v>60</v>
      </c>
      <c r="C26" s="379" t="s">
        <v>61</v>
      </c>
      <c r="D26" s="381" t="s">
        <v>62</v>
      </c>
      <c r="E26" s="381"/>
      <c r="F26" s="381"/>
      <c r="G26" s="5" t="s">
        <v>63</v>
      </c>
      <c r="H26" s="5" t="s">
        <v>63</v>
      </c>
      <c r="I26" s="382">
        <v>5</v>
      </c>
      <c r="J26" s="382"/>
      <c r="K26" s="382">
        <v>5</v>
      </c>
      <c r="L26" s="382"/>
      <c r="M26" s="382"/>
      <c r="N26" s="382"/>
    </row>
    <row r="27" spans="1:14">
      <c r="A27" s="6"/>
      <c r="B27" s="3"/>
      <c r="C27" s="380"/>
      <c r="D27" s="381" t="s">
        <v>64</v>
      </c>
      <c r="E27" s="381"/>
      <c r="F27" s="381"/>
      <c r="G27" s="3" t="s">
        <v>63</v>
      </c>
      <c r="H27" s="3" t="s">
        <v>63</v>
      </c>
      <c r="I27" s="382">
        <v>5</v>
      </c>
      <c r="J27" s="382"/>
      <c r="K27" s="382">
        <v>5</v>
      </c>
      <c r="L27" s="382"/>
      <c r="M27" s="382"/>
      <c r="N27" s="382"/>
    </row>
    <row r="28" spans="1:14">
      <c r="A28" s="374" t="s">
        <v>65</v>
      </c>
      <c r="B28" s="374"/>
      <c r="C28" s="374"/>
      <c r="D28" s="374"/>
      <c r="E28" s="374"/>
      <c r="F28" s="374"/>
      <c r="G28" s="374"/>
      <c r="H28" s="374"/>
      <c r="I28" s="374">
        <v>100</v>
      </c>
      <c r="J28" s="374"/>
      <c r="K28" s="374">
        <v>98</v>
      </c>
      <c r="L28" s="374"/>
      <c r="M28" s="375"/>
      <c r="N28" s="375"/>
    </row>
    <row r="29" spans="1:14">
      <c r="A29" s="7" t="s">
        <v>66</v>
      </c>
      <c r="B29" s="376" t="s">
        <v>67</v>
      </c>
      <c r="C29" s="377"/>
      <c r="D29" s="377"/>
      <c r="E29" s="377"/>
      <c r="F29" s="377"/>
      <c r="G29" s="377"/>
      <c r="H29" s="377"/>
      <c r="I29" s="377"/>
      <c r="J29" s="377"/>
      <c r="K29" s="377"/>
      <c r="L29" s="377"/>
      <c r="M29" s="377"/>
      <c r="N29" s="378"/>
    </row>
    <row r="30" spans="1:14">
      <c r="A30" s="373" t="s">
        <v>68</v>
      </c>
      <c r="B30" s="373"/>
      <c r="C30" s="373"/>
      <c r="D30" s="373"/>
      <c r="E30" s="373"/>
      <c r="F30" s="373"/>
      <c r="G30" s="373"/>
      <c r="H30" s="373"/>
      <c r="I30" s="373"/>
      <c r="J30" s="373"/>
      <c r="K30" s="373"/>
      <c r="L30" s="373"/>
      <c r="M30" s="373"/>
      <c r="N30" s="373"/>
    </row>
    <row r="31" spans="1:14">
      <c r="A31" s="373" t="s">
        <v>69</v>
      </c>
      <c r="B31" s="373"/>
      <c r="C31" s="373"/>
      <c r="D31" s="373"/>
      <c r="E31" s="373"/>
      <c r="F31" s="373"/>
      <c r="G31" s="373"/>
      <c r="H31" s="373"/>
      <c r="I31" s="373"/>
      <c r="J31" s="373"/>
      <c r="K31" s="373"/>
      <c r="L31" s="373"/>
      <c r="M31" s="373"/>
      <c r="N31" s="373"/>
    </row>
    <row r="32" spans="1:14">
      <c r="A32" s="373" t="s">
        <v>70</v>
      </c>
      <c r="B32" s="373"/>
      <c r="C32" s="373"/>
      <c r="D32" s="373"/>
      <c r="E32" s="373"/>
      <c r="F32" s="373"/>
      <c r="G32" s="373"/>
      <c r="H32" s="373"/>
      <c r="I32" s="373"/>
      <c r="J32" s="373"/>
      <c r="K32" s="373"/>
      <c r="L32" s="373"/>
      <c r="M32" s="373"/>
      <c r="N32" s="373"/>
    </row>
  </sheetData>
  <mergeCells count="121">
    <mergeCell ref="A1:N1"/>
    <mergeCell ref="A2:B2"/>
    <mergeCell ref="C2:N2"/>
    <mergeCell ref="A3:B3"/>
    <mergeCell ref="C3:G3"/>
    <mergeCell ref="H3:I3"/>
    <mergeCell ref="J3:N3"/>
    <mergeCell ref="L7:M7"/>
    <mergeCell ref="C8:D8"/>
    <mergeCell ref="F8:G8"/>
    <mergeCell ref="H8:I8"/>
    <mergeCell ref="J8:K8"/>
    <mergeCell ref="L8:M8"/>
    <mergeCell ref="L4:M5"/>
    <mergeCell ref="N4:N5"/>
    <mergeCell ref="C6:D6"/>
    <mergeCell ref="F6:G6"/>
    <mergeCell ref="H6:I6"/>
    <mergeCell ref="J6:K6"/>
    <mergeCell ref="L6:M6"/>
    <mergeCell ref="C4:D5"/>
    <mergeCell ref="E4:E5"/>
    <mergeCell ref="F4:G5"/>
    <mergeCell ref="H4:I5"/>
    <mergeCell ref="L9:M9"/>
    <mergeCell ref="A10:A11"/>
    <mergeCell ref="B10:G10"/>
    <mergeCell ref="H10:N10"/>
    <mergeCell ref="B11:G11"/>
    <mergeCell ref="H11:N11"/>
    <mergeCell ref="A4:B9"/>
    <mergeCell ref="M13:N13"/>
    <mergeCell ref="D14:F14"/>
    <mergeCell ref="I14:J14"/>
    <mergeCell ref="K14:L14"/>
    <mergeCell ref="M14:N14"/>
    <mergeCell ref="J4:K5"/>
    <mergeCell ref="C7:D7"/>
    <mergeCell ref="F7:G7"/>
    <mergeCell ref="H7:I7"/>
    <mergeCell ref="J7:K7"/>
    <mergeCell ref="C9:D9"/>
    <mergeCell ref="F9:G9"/>
    <mergeCell ref="H9:I9"/>
    <mergeCell ref="J9:K9"/>
    <mergeCell ref="D13:F13"/>
    <mergeCell ref="I13:J13"/>
    <mergeCell ref="K13:L13"/>
    <mergeCell ref="B19:B25"/>
    <mergeCell ref="C19:C20"/>
    <mergeCell ref="D19:F19"/>
    <mergeCell ref="I19:J19"/>
    <mergeCell ref="K19:L19"/>
    <mergeCell ref="M19:N19"/>
    <mergeCell ref="C16:C17"/>
    <mergeCell ref="D16:F16"/>
    <mergeCell ref="I16:J16"/>
    <mergeCell ref="K16:L16"/>
    <mergeCell ref="M16:N16"/>
    <mergeCell ref="D17:F17"/>
    <mergeCell ref="I17:J17"/>
    <mergeCell ref="K17:L17"/>
    <mergeCell ref="M17:N17"/>
    <mergeCell ref="B13:B18"/>
    <mergeCell ref="C13:C14"/>
    <mergeCell ref="D18:F18"/>
    <mergeCell ref="I18:J18"/>
    <mergeCell ref="K18:L18"/>
    <mergeCell ref="M18:N18"/>
    <mergeCell ref="I22:J22"/>
    <mergeCell ref="K22:L22"/>
    <mergeCell ref="M22:N22"/>
    <mergeCell ref="D15:F15"/>
    <mergeCell ref="I15:J15"/>
    <mergeCell ref="K15:L15"/>
    <mergeCell ref="M15:N15"/>
    <mergeCell ref="K23:L23"/>
    <mergeCell ref="M23:N23"/>
    <mergeCell ref="D20:F20"/>
    <mergeCell ref="I20:J20"/>
    <mergeCell ref="K20:L20"/>
    <mergeCell ref="M20:N20"/>
    <mergeCell ref="C24:C25"/>
    <mergeCell ref="D24:F24"/>
    <mergeCell ref="I24:J24"/>
    <mergeCell ref="K24:L24"/>
    <mergeCell ref="M24:N24"/>
    <mergeCell ref="D25:F25"/>
    <mergeCell ref="I25:J25"/>
    <mergeCell ref="K25:L25"/>
    <mergeCell ref="M25:N25"/>
    <mergeCell ref="C21:C22"/>
    <mergeCell ref="D21:F21"/>
    <mergeCell ref="I21:J21"/>
    <mergeCell ref="K21:L21"/>
    <mergeCell ref="M21:N21"/>
    <mergeCell ref="D22:F22"/>
    <mergeCell ref="A31:N31"/>
    <mergeCell ref="A32:N32"/>
    <mergeCell ref="A28:H28"/>
    <mergeCell ref="I28:J28"/>
    <mergeCell ref="K28:L28"/>
    <mergeCell ref="M28:N28"/>
    <mergeCell ref="B29:N29"/>
    <mergeCell ref="A30:N30"/>
    <mergeCell ref="C26:C27"/>
    <mergeCell ref="D26:F26"/>
    <mergeCell ref="I26:J26"/>
    <mergeCell ref="K26:L26"/>
    <mergeCell ref="M26:N26"/>
    <mergeCell ref="D27:F27"/>
    <mergeCell ref="I27:J27"/>
    <mergeCell ref="K27:L27"/>
    <mergeCell ref="M27:N27"/>
    <mergeCell ref="A12:A26"/>
    <mergeCell ref="D12:F12"/>
    <mergeCell ref="I12:J12"/>
    <mergeCell ref="K12:L12"/>
    <mergeCell ref="M12:N12"/>
    <mergeCell ref="D23:F23"/>
    <mergeCell ref="I23:J23"/>
  </mergeCells>
  <phoneticPr fontId="1" type="noConversion"/>
  <pageMargins left="0.70866141732283472" right="0.70866141732283472" top="0.74803149606299213" bottom="0.74803149606299213" header="0.31496062992125984" footer="0.31496062992125984"/>
  <pageSetup paperSize="9" scale="70" orientation="portrait" verticalDpi="0" r:id="rId1"/>
</worksheet>
</file>

<file path=xl/worksheets/sheet2.xml><?xml version="1.0" encoding="utf-8"?>
<worksheet xmlns="http://schemas.openxmlformats.org/spreadsheetml/2006/main" xmlns:r="http://schemas.openxmlformats.org/officeDocument/2006/relationships">
  <dimension ref="A1:N29"/>
  <sheetViews>
    <sheetView workbookViewId="0">
      <selection activeCell="R33" sqref="R33"/>
    </sheetView>
  </sheetViews>
  <sheetFormatPr defaultRowHeight="13.5"/>
  <sheetData>
    <row r="1" spans="1:14" ht="22.5">
      <c r="A1" s="389" t="s">
        <v>71</v>
      </c>
      <c r="B1" s="389"/>
      <c r="C1" s="389"/>
      <c r="D1" s="389"/>
      <c r="E1" s="389"/>
      <c r="F1" s="389"/>
      <c r="G1" s="389"/>
      <c r="H1" s="389"/>
      <c r="I1" s="389"/>
      <c r="J1" s="389"/>
      <c r="K1" s="389"/>
      <c r="L1" s="389"/>
      <c r="M1" s="389"/>
      <c r="N1" s="389"/>
    </row>
    <row r="2" spans="1:14">
      <c r="A2" s="385" t="s">
        <v>1</v>
      </c>
      <c r="B2" s="385"/>
      <c r="C2" s="385" t="s">
        <v>72</v>
      </c>
      <c r="D2" s="385"/>
      <c r="E2" s="385"/>
      <c r="F2" s="385"/>
      <c r="G2" s="385"/>
      <c r="H2" s="385"/>
      <c r="I2" s="385"/>
      <c r="J2" s="385"/>
      <c r="K2" s="385"/>
      <c r="L2" s="385"/>
      <c r="M2" s="385"/>
      <c r="N2" s="385"/>
    </row>
    <row r="3" spans="1:14">
      <c r="A3" s="385" t="s">
        <v>3</v>
      </c>
      <c r="B3" s="385"/>
      <c r="C3" s="385" t="s">
        <v>73</v>
      </c>
      <c r="D3" s="385"/>
      <c r="E3" s="385"/>
      <c r="F3" s="385"/>
      <c r="G3" s="385"/>
      <c r="H3" s="385" t="s">
        <v>4</v>
      </c>
      <c r="I3" s="385"/>
      <c r="J3" s="385" t="s">
        <v>74</v>
      </c>
      <c r="K3" s="385"/>
      <c r="L3" s="385"/>
      <c r="M3" s="385"/>
      <c r="N3" s="385"/>
    </row>
    <row r="4" spans="1:14">
      <c r="A4" s="385" t="s">
        <v>5</v>
      </c>
      <c r="B4" s="385"/>
      <c r="C4" s="385"/>
      <c r="D4" s="385"/>
      <c r="E4" s="385" t="s">
        <v>6</v>
      </c>
      <c r="F4" s="385" t="s">
        <v>7</v>
      </c>
      <c r="G4" s="385"/>
      <c r="H4" s="385" t="s">
        <v>8</v>
      </c>
      <c r="I4" s="385"/>
      <c r="J4" s="385" t="s">
        <v>9</v>
      </c>
      <c r="K4" s="385"/>
      <c r="L4" s="385" t="s">
        <v>10</v>
      </c>
      <c r="M4" s="385"/>
      <c r="N4" s="385" t="s">
        <v>11</v>
      </c>
    </row>
    <row r="5" spans="1:14">
      <c r="A5" s="385"/>
      <c r="B5" s="385"/>
      <c r="C5" s="385"/>
      <c r="D5" s="385"/>
      <c r="E5" s="385"/>
      <c r="F5" s="385"/>
      <c r="G5" s="385"/>
      <c r="H5" s="385"/>
      <c r="I5" s="385"/>
      <c r="J5" s="385"/>
      <c r="K5" s="385"/>
      <c r="L5" s="385"/>
      <c r="M5" s="385"/>
      <c r="N5" s="385"/>
    </row>
    <row r="6" spans="1:14">
      <c r="A6" s="385"/>
      <c r="B6" s="385"/>
      <c r="C6" s="387" t="s">
        <v>12</v>
      </c>
      <c r="D6" s="387"/>
      <c r="E6" s="2">
        <v>96</v>
      </c>
      <c r="F6" s="385">
        <v>96</v>
      </c>
      <c r="G6" s="385"/>
      <c r="H6" s="385">
        <v>96</v>
      </c>
      <c r="I6" s="385"/>
      <c r="J6" s="385">
        <v>10</v>
      </c>
      <c r="K6" s="385"/>
      <c r="L6" s="385">
        <v>100</v>
      </c>
      <c r="M6" s="385"/>
      <c r="N6" s="2">
        <v>10</v>
      </c>
    </row>
    <row r="7" spans="1:14">
      <c r="A7" s="385"/>
      <c r="B7" s="385"/>
      <c r="C7" s="385" t="s">
        <v>13</v>
      </c>
      <c r="D7" s="385"/>
      <c r="E7" s="2">
        <v>96</v>
      </c>
      <c r="F7" s="385">
        <v>96</v>
      </c>
      <c r="G7" s="385"/>
      <c r="H7" s="385">
        <v>96</v>
      </c>
      <c r="I7" s="385"/>
      <c r="J7" s="385" t="s">
        <v>14</v>
      </c>
      <c r="K7" s="385"/>
      <c r="L7" s="385">
        <v>100</v>
      </c>
      <c r="M7" s="385"/>
      <c r="N7" s="2" t="s">
        <v>14</v>
      </c>
    </row>
    <row r="8" spans="1:14">
      <c r="A8" s="385"/>
      <c r="B8" s="385"/>
      <c r="C8" s="385" t="s">
        <v>15</v>
      </c>
      <c r="D8" s="385"/>
      <c r="E8" s="2">
        <v>0</v>
      </c>
      <c r="F8" s="385">
        <v>0</v>
      </c>
      <c r="G8" s="385"/>
      <c r="H8" s="385">
        <v>0</v>
      </c>
      <c r="I8" s="385"/>
      <c r="J8" s="385" t="s">
        <v>14</v>
      </c>
      <c r="K8" s="385"/>
      <c r="L8" s="385">
        <v>0</v>
      </c>
      <c r="M8" s="385"/>
      <c r="N8" s="2" t="s">
        <v>14</v>
      </c>
    </row>
    <row r="9" spans="1:14">
      <c r="A9" s="385"/>
      <c r="B9" s="385"/>
      <c r="C9" s="385" t="s">
        <v>16</v>
      </c>
      <c r="D9" s="385"/>
      <c r="E9" s="2">
        <v>0</v>
      </c>
      <c r="F9" s="385">
        <v>0</v>
      </c>
      <c r="G9" s="385"/>
      <c r="H9" s="385">
        <v>0</v>
      </c>
      <c r="I9" s="385"/>
      <c r="J9" s="385" t="s">
        <v>14</v>
      </c>
      <c r="K9" s="385"/>
      <c r="L9" s="385">
        <v>0</v>
      </c>
      <c r="M9" s="385"/>
      <c r="N9" s="2" t="s">
        <v>14</v>
      </c>
    </row>
    <row r="10" spans="1:14">
      <c r="A10" s="385" t="s">
        <v>17</v>
      </c>
      <c r="B10" s="385" t="s">
        <v>18</v>
      </c>
      <c r="C10" s="385"/>
      <c r="D10" s="385"/>
      <c r="E10" s="385"/>
      <c r="F10" s="385"/>
      <c r="G10" s="385"/>
      <c r="H10" s="385" t="s">
        <v>19</v>
      </c>
      <c r="I10" s="385"/>
      <c r="J10" s="385"/>
      <c r="K10" s="385"/>
      <c r="L10" s="385"/>
      <c r="M10" s="385"/>
      <c r="N10" s="385"/>
    </row>
    <row r="11" spans="1:14">
      <c r="A11" s="385"/>
      <c r="B11" s="385" t="s">
        <v>75</v>
      </c>
      <c r="C11" s="385"/>
      <c r="D11" s="385"/>
      <c r="E11" s="385"/>
      <c r="F11" s="385"/>
      <c r="G11" s="385"/>
      <c r="H11" s="385" t="s">
        <v>75</v>
      </c>
      <c r="I11" s="385"/>
      <c r="J11" s="385"/>
      <c r="K11" s="385"/>
      <c r="L11" s="385"/>
      <c r="M11" s="385"/>
      <c r="N11" s="385"/>
    </row>
    <row r="12" spans="1:14">
      <c r="A12" s="383" t="s">
        <v>22</v>
      </c>
      <c r="B12" s="3" t="s">
        <v>23</v>
      </c>
      <c r="C12" s="3" t="s">
        <v>24</v>
      </c>
      <c r="D12" s="382" t="s">
        <v>25</v>
      </c>
      <c r="E12" s="382"/>
      <c r="F12" s="382"/>
      <c r="G12" s="3" t="s">
        <v>26</v>
      </c>
      <c r="H12" s="3" t="s">
        <v>27</v>
      </c>
      <c r="I12" s="382" t="s">
        <v>9</v>
      </c>
      <c r="J12" s="382"/>
      <c r="K12" s="382" t="s">
        <v>11</v>
      </c>
      <c r="L12" s="382"/>
      <c r="M12" s="382" t="s">
        <v>28</v>
      </c>
      <c r="N12" s="382"/>
    </row>
    <row r="13" spans="1:14">
      <c r="A13" s="383"/>
      <c r="B13" s="382" t="s">
        <v>29</v>
      </c>
      <c r="C13" s="3" t="s">
        <v>30</v>
      </c>
      <c r="D13" s="381" t="s">
        <v>76</v>
      </c>
      <c r="E13" s="381"/>
      <c r="F13" s="381"/>
      <c r="G13" s="3">
        <v>32</v>
      </c>
      <c r="H13" s="3">
        <v>32</v>
      </c>
      <c r="I13" s="382">
        <v>12.5</v>
      </c>
      <c r="J13" s="382"/>
      <c r="K13" s="382">
        <v>12.5</v>
      </c>
      <c r="L13" s="382"/>
      <c r="M13" s="382"/>
      <c r="N13" s="382"/>
    </row>
    <row r="14" spans="1:14">
      <c r="A14" s="383"/>
      <c r="B14" s="382"/>
      <c r="C14" s="382" t="s">
        <v>33</v>
      </c>
      <c r="D14" s="381" t="s">
        <v>77</v>
      </c>
      <c r="E14" s="381"/>
      <c r="F14" s="381"/>
      <c r="G14" s="3" t="s">
        <v>78</v>
      </c>
      <c r="H14" s="3" t="s">
        <v>78</v>
      </c>
      <c r="I14" s="382">
        <v>6.25</v>
      </c>
      <c r="J14" s="382"/>
      <c r="K14" s="382">
        <v>6.25</v>
      </c>
      <c r="L14" s="382"/>
      <c r="M14" s="382"/>
      <c r="N14" s="382"/>
    </row>
    <row r="15" spans="1:14">
      <c r="A15" s="383"/>
      <c r="B15" s="382"/>
      <c r="C15" s="382"/>
      <c r="D15" s="381" t="s">
        <v>79</v>
      </c>
      <c r="E15" s="381"/>
      <c r="F15" s="381"/>
      <c r="G15" s="3" t="s">
        <v>80</v>
      </c>
      <c r="H15" s="3" t="s">
        <v>80</v>
      </c>
      <c r="I15" s="382">
        <v>6.25</v>
      </c>
      <c r="J15" s="382"/>
      <c r="K15" s="382">
        <v>6.25</v>
      </c>
      <c r="L15" s="382"/>
      <c r="M15" s="382"/>
      <c r="N15" s="382"/>
    </row>
    <row r="16" spans="1:14">
      <c r="A16" s="383"/>
      <c r="B16" s="382"/>
      <c r="C16" s="3" t="s">
        <v>36</v>
      </c>
      <c r="D16" s="381" t="s">
        <v>81</v>
      </c>
      <c r="E16" s="381"/>
      <c r="F16" s="381"/>
      <c r="G16" s="3" t="s">
        <v>82</v>
      </c>
      <c r="H16" s="3" t="s">
        <v>82</v>
      </c>
      <c r="I16" s="382">
        <v>12.5</v>
      </c>
      <c r="J16" s="382"/>
      <c r="K16" s="382">
        <v>12.5</v>
      </c>
      <c r="L16" s="382"/>
      <c r="M16" s="382"/>
      <c r="N16" s="382"/>
    </row>
    <row r="17" spans="1:14">
      <c r="A17" s="383"/>
      <c r="B17" s="382"/>
      <c r="C17" s="3" t="s">
        <v>41</v>
      </c>
      <c r="D17" s="381" t="s">
        <v>83</v>
      </c>
      <c r="E17" s="381"/>
      <c r="F17" s="381"/>
      <c r="G17" s="3">
        <v>96</v>
      </c>
      <c r="H17" s="3">
        <v>96</v>
      </c>
      <c r="I17" s="382">
        <v>12.5</v>
      </c>
      <c r="J17" s="382"/>
      <c r="K17" s="382">
        <v>12.5</v>
      </c>
      <c r="L17" s="382"/>
      <c r="M17" s="382"/>
      <c r="N17" s="382"/>
    </row>
    <row r="18" spans="1:14" ht="22.5">
      <c r="A18" s="383"/>
      <c r="B18" s="382" t="s">
        <v>43</v>
      </c>
      <c r="C18" s="3" t="s">
        <v>44</v>
      </c>
      <c r="D18" s="381" t="s">
        <v>84</v>
      </c>
      <c r="E18" s="381"/>
      <c r="F18" s="381"/>
      <c r="G18" s="3" t="s">
        <v>85</v>
      </c>
      <c r="H18" s="3" t="s">
        <v>85</v>
      </c>
      <c r="I18" s="382">
        <v>4</v>
      </c>
      <c r="J18" s="382"/>
      <c r="K18" s="382">
        <v>4</v>
      </c>
      <c r="L18" s="382"/>
      <c r="M18" s="382"/>
      <c r="N18" s="382"/>
    </row>
    <row r="19" spans="1:14">
      <c r="A19" s="383"/>
      <c r="B19" s="382"/>
      <c r="C19" s="382" t="s">
        <v>48</v>
      </c>
      <c r="D19" s="381" t="s">
        <v>86</v>
      </c>
      <c r="E19" s="381"/>
      <c r="F19" s="381"/>
      <c r="G19" s="3" t="s">
        <v>87</v>
      </c>
      <c r="H19" s="3" t="s">
        <v>87</v>
      </c>
      <c r="I19" s="382">
        <v>6.5</v>
      </c>
      <c r="J19" s="382"/>
      <c r="K19" s="382">
        <v>6.5</v>
      </c>
      <c r="L19" s="382"/>
      <c r="M19" s="382"/>
      <c r="N19" s="382"/>
    </row>
    <row r="20" spans="1:14">
      <c r="A20" s="383"/>
      <c r="B20" s="382"/>
      <c r="C20" s="382"/>
      <c r="D20" s="381" t="s">
        <v>88</v>
      </c>
      <c r="E20" s="381"/>
      <c r="F20" s="381"/>
      <c r="G20" s="3" t="s">
        <v>89</v>
      </c>
      <c r="H20" s="3" t="s">
        <v>89</v>
      </c>
      <c r="I20" s="382">
        <v>6.5</v>
      </c>
      <c r="J20" s="382"/>
      <c r="K20" s="382">
        <v>6.5</v>
      </c>
      <c r="L20" s="382"/>
      <c r="M20" s="382"/>
      <c r="N20" s="382"/>
    </row>
    <row r="21" spans="1:14">
      <c r="A21" s="383"/>
      <c r="B21" s="382"/>
      <c r="C21" s="382" t="s">
        <v>56</v>
      </c>
      <c r="D21" s="381" t="s">
        <v>90</v>
      </c>
      <c r="E21" s="381"/>
      <c r="F21" s="381"/>
      <c r="G21" s="3" t="s">
        <v>91</v>
      </c>
      <c r="H21" s="3" t="s">
        <v>91</v>
      </c>
      <c r="I21" s="382">
        <v>6.5</v>
      </c>
      <c r="J21" s="382"/>
      <c r="K21" s="382">
        <v>6.5</v>
      </c>
      <c r="L21" s="382"/>
      <c r="M21" s="382"/>
      <c r="N21" s="382"/>
    </row>
    <row r="22" spans="1:14">
      <c r="A22" s="383"/>
      <c r="B22" s="382"/>
      <c r="C22" s="382"/>
      <c r="D22" s="381" t="s">
        <v>92</v>
      </c>
      <c r="E22" s="381"/>
      <c r="F22" s="381"/>
      <c r="G22" s="3" t="s">
        <v>91</v>
      </c>
      <c r="H22" s="3" t="s">
        <v>91</v>
      </c>
      <c r="I22" s="382">
        <v>6.5</v>
      </c>
      <c r="J22" s="382"/>
      <c r="K22" s="382">
        <v>6.5</v>
      </c>
      <c r="L22" s="382"/>
      <c r="M22" s="382"/>
      <c r="N22" s="382"/>
    </row>
    <row r="23" spans="1:14">
      <c r="A23" s="383"/>
      <c r="B23" s="382" t="s">
        <v>60</v>
      </c>
      <c r="C23" s="382" t="s">
        <v>61</v>
      </c>
      <c r="D23" s="381" t="s">
        <v>93</v>
      </c>
      <c r="E23" s="381"/>
      <c r="F23" s="381"/>
      <c r="G23" s="3" t="s">
        <v>94</v>
      </c>
      <c r="H23" s="3" t="s">
        <v>94</v>
      </c>
      <c r="I23" s="382">
        <v>5</v>
      </c>
      <c r="J23" s="382"/>
      <c r="K23" s="382">
        <v>5</v>
      </c>
      <c r="L23" s="382"/>
      <c r="M23" s="382"/>
      <c r="N23" s="382"/>
    </row>
    <row r="24" spans="1:14">
      <c r="A24" s="383"/>
      <c r="B24" s="382"/>
      <c r="C24" s="382"/>
      <c r="D24" s="381" t="s">
        <v>95</v>
      </c>
      <c r="E24" s="381"/>
      <c r="F24" s="381"/>
      <c r="G24" s="3" t="s">
        <v>94</v>
      </c>
      <c r="H24" s="3" t="s">
        <v>94</v>
      </c>
      <c r="I24" s="382">
        <v>5</v>
      </c>
      <c r="J24" s="382"/>
      <c r="K24" s="382">
        <v>5</v>
      </c>
      <c r="L24" s="382"/>
      <c r="M24" s="382"/>
      <c r="N24" s="382"/>
    </row>
    <row r="25" spans="1:14">
      <c r="A25" s="374" t="s">
        <v>65</v>
      </c>
      <c r="B25" s="374"/>
      <c r="C25" s="374"/>
      <c r="D25" s="374"/>
      <c r="E25" s="374"/>
      <c r="F25" s="374"/>
      <c r="G25" s="374"/>
      <c r="H25" s="374"/>
      <c r="I25" s="374">
        <v>100</v>
      </c>
      <c r="J25" s="374"/>
      <c r="K25" s="374">
        <v>100</v>
      </c>
      <c r="L25" s="374"/>
      <c r="M25" s="375"/>
      <c r="N25" s="375"/>
    </row>
    <row r="26" spans="1:14">
      <c r="A26" s="7" t="s">
        <v>66</v>
      </c>
      <c r="B26" s="376" t="s">
        <v>96</v>
      </c>
      <c r="C26" s="377"/>
      <c r="D26" s="377"/>
      <c r="E26" s="377"/>
      <c r="F26" s="377"/>
      <c r="G26" s="377"/>
      <c r="H26" s="377"/>
      <c r="I26" s="377"/>
      <c r="J26" s="377"/>
      <c r="K26" s="377"/>
      <c r="L26" s="377"/>
      <c r="M26" s="377"/>
      <c r="N26" s="378"/>
    </row>
    <row r="27" spans="1:14">
      <c r="A27" s="373" t="s">
        <v>68</v>
      </c>
      <c r="B27" s="373"/>
      <c r="C27" s="373"/>
      <c r="D27" s="373"/>
      <c r="E27" s="373"/>
      <c r="F27" s="373"/>
      <c r="G27" s="373"/>
      <c r="H27" s="373"/>
      <c r="I27" s="373"/>
      <c r="J27" s="373"/>
      <c r="K27" s="373"/>
      <c r="L27" s="373"/>
      <c r="M27" s="373"/>
      <c r="N27" s="373"/>
    </row>
    <row r="28" spans="1:14">
      <c r="A28" s="373" t="s">
        <v>69</v>
      </c>
      <c r="B28" s="373"/>
      <c r="C28" s="373"/>
      <c r="D28" s="373"/>
      <c r="E28" s="373"/>
      <c r="F28" s="373"/>
      <c r="G28" s="373"/>
      <c r="H28" s="373"/>
      <c r="I28" s="373"/>
      <c r="J28" s="373"/>
      <c r="K28" s="373"/>
      <c r="L28" s="373"/>
      <c r="M28" s="373"/>
      <c r="N28" s="373"/>
    </row>
    <row r="29" spans="1:14">
      <c r="A29" s="373" t="s">
        <v>70</v>
      </c>
      <c r="B29" s="373"/>
      <c r="C29" s="373"/>
      <c r="D29" s="373"/>
      <c r="E29" s="373"/>
      <c r="F29" s="373"/>
      <c r="G29" s="373"/>
      <c r="H29" s="373"/>
      <c r="I29" s="373"/>
      <c r="J29" s="373"/>
      <c r="K29" s="373"/>
      <c r="L29" s="373"/>
      <c r="M29" s="373"/>
      <c r="N29" s="373"/>
    </row>
  </sheetData>
  <mergeCells count="108">
    <mergeCell ref="A1:N1"/>
    <mergeCell ref="A2:B2"/>
    <mergeCell ref="C2:N2"/>
    <mergeCell ref="A3:B3"/>
    <mergeCell ref="C3:G3"/>
    <mergeCell ref="H3:I3"/>
    <mergeCell ref="J3:N3"/>
    <mergeCell ref="L7:M7"/>
    <mergeCell ref="C8:D8"/>
    <mergeCell ref="F8:G8"/>
    <mergeCell ref="H8:I8"/>
    <mergeCell ref="J8:K8"/>
    <mergeCell ref="L8:M8"/>
    <mergeCell ref="L4:M5"/>
    <mergeCell ref="N4:N5"/>
    <mergeCell ref="C6:D6"/>
    <mergeCell ref="F6:G6"/>
    <mergeCell ref="H6:I6"/>
    <mergeCell ref="J6:K6"/>
    <mergeCell ref="L6:M6"/>
    <mergeCell ref="C4:D5"/>
    <mergeCell ref="E4:E5"/>
    <mergeCell ref="F4:G5"/>
    <mergeCell ref="H4:I5"/>
    <mergeCell ref="L9:M9"/>
    <mergeCell ref="A10:A11"/>
    <mergeCell ref="B10:G10"/>
    <mergeCell ref="H10:N10"/>
    <mergeCell ref="B11:G11"/>
    <mergeCell ref="H11:N11"/>
    <mergeCell ref="A4:B9"/>
    <mergeCell ref="D16:F16"/>
    <mergeCell ref="I16:J16"/>
    <mergeCell ref="K16:L16"/>
    <mergeCell ref="M16:N16"/>
    <mergeCell ref="J4:K5"/>
    <mergeCell ref="C7:D7"/>
    <mergeCell ref="F7:G7"/>
    <mergeCell ref="H7:I7"/>
    <mergeCell ref="J7:K7"/>
    <mergeCell ref="C9:D9"/>
    <mergeCell ref="F9:G9"/>
    <mergeCell ref="H9:I9"/>
    <mergeCell ref="J9:K9"/>
    <mergeCell ref="I22:J22"/>
    <mergeCell ref="K22:L22"/>
    <mergeCell ref="M22:N22"/>
    <mergeCell ref="D17:F17"/>
    <mergeCell ref="I17:J17"/>
    <mergeCell ref="K17:L17"/>
    <mergeCell ref="M17:N17"/>
    <mergeCell ref="C14:C15"/>
    <mergeCell ref="D14:F14"/>
    <mergeCell ref="I14:J14"/>
    <mergeCell ref="K14:L14"/>
    <mergeCell ref="M14:N14"/>
    <mergeCell ref="D15:F15"/>
    <mergeCell ref="I15:J15"/>
    <mergeCell ref="K15:L15"/>
    <mergeCell ref="M15:N15"/>
    <mergeCell ref="I23:J23"/>
    <mergeCell ref="K23:L23"/>
    <mergeCell ref="M23:N23"/>
    <mergeCell ref="D24:F24"/>
    <mergeCell ref="B18:B22"/>
    <mergeCell ref="D18:F18"/>
    <mergeCell ref="I18:J18"/>
    <mergeCell ref="K18:L18"/>
    <mergeCell ref="M18:N18"/>
    <mergeCell ref="D20:F20"/>
    <mergeCell ref="I20:J20"/>
    <mergeCell ref="K20:L20"/>
    <mergeCell ref="M20:N20"/>
    <mergeCell ref="C21:C22"/>
    <mergeCell ref="D21:F21"/>
    <mergeCell ref="I21:J21"/>
    <mergeCell ref="K21:L21"/>
    <mergeCell ref="M21:N21"/>
    <mergeCell ref="D22:F22"/>
    <mergeCell ref="C19:C20"/>
    <mergeCell ref="D19:F19"/>
    <mergeCell ref="I19:J19"/>
    <mergeCell ref="K19:L19"/>
    <mergeCell ref="M19:N19"/>
    <mergeCell ref="B26:N26"/>
    <mergeCell ref="A27:N27"/>
    <mergeCell ref="A28:N28"/>
    <mergeCell ref="A29:N29"/>
    <mergeCell ref="I24:J24"/>
    <mergeCell ref="K24:L24"/>
    <mergeCell ref="M24:N24"/>
    <mergeCell ref="A25:H25"/>
    <mergeCell ref="I25:J25"/>
    <mergeCell ref="K25:L25"/>
    <mergeCell ref="M25:N25"/>
    <mergeCell ref="A12:A24"/>
    <mergeCell ref="D12:F12"/>
    <mergeCell ref="I12:J12"/>
    <mergeCell ref="K12:L12"/>
    <mergeCell ref="M12:N12"/>
    <mergeCell ref="B13:B17"/>
    <mergeCell ref="D13:F13"/>
    <mergeCell ref="I13:J13"/>
    <mergeCell ref="K13:L13"/>
    <mergeCell ref="M13:N13"/>
    <mergeCell ref="B23:B24"/>
    <mergeCell ref="C23:C24"/>
    <mergeCell ref="D23:F23"/>
  </mergeCells>
  <phoneticPr fontId="1" type="noConversion"/>
  <pageMargins left="0.70866141732283472" right="0.70866141732283472" top="0.74803149606299213" bottom="0.74803149606299213" header="0.31496062992125984" footer="0.31496062992125984"/>
  <pageSetup paperSize="9" scale="70" orientation="portrait" verticalDpi="0" r:id="rId1"/>
</worksheet>
</file>

<file path=xl/worksheets/sheet3.xml><?xml version="1.0" encoding="utf-8"?>
<worksheet xmlns="http://schemas.openxmlformats.org/spreadsheetml/2006/main" xmlns:r="http://schemas.openxmlformats.org/officeDocument/2006/relationships">
  <dimension ref="A1:N29"/>
  <sheetViews>
    <sheetView workbookViewId="0">
      <selection activeCell="R33" sqref="R33"/>
    </sheetView>
  </sheetViews>
  <sheetFormatPr defaultRowHeight="13.5"/>
  <sheetData>
    <row r="1" spans="1:14" ht="22.5">
      <c r="A1" s="389" t="s">
        <v>71</v>
      </c>
      <c r="B1" s="389"/>
      <c r="C1" s="389"/>
      <c r="D1" s="389"/>
      <c r="E1" s="389"/>
      <c r="F1" s="389"/>
      <c r="G1" s="389"/>
      <c r="H1" s="389"/>
      <c r="I1" s="389"/>
      <c r="J1" s="389"/>
      <c r="K1" s="389"/>
      <c r="L1" s="389"/>
      <c r="M1" s="389"/>
      <c r="N1" s="389"/>
    </row>
    <row r="2" spans="1:14">
      <c r="A2" s="385" t="s">
        <v>1</v>
      </c>
      <c r="B2" s="385"/>
      <c r="C2" s="385" t="s">
        <v>72</v>
      </c>
      <c r="D2" s="385"/>
      <c r="E2" s="385"/>
      <c r="F2" s="385"/>
      <c r="G2" s="385"/>
      <c r="H2" s="385"/>
      <c r="I2" s="385"/>
      <c r="J2" s="385"/>
      <c r="K2" s="385"/>
      <c r="L2" s="385"/>
      <c r="M2" s="385"/>
      <c r="N2" s="385"/>
    </row>
    <row r="3" spans="1:14">
      <c r="A3" s="385" t="s">
        <v>3</v>
      </c>
      <c r="B3" s="385"/>
      <c r="C3" s="385" t="s">
        <v>73</v>
      </c>
      <c r="D3" s="385"/>
      <c r="E3" s="385"/>
      <c r="F3" s="385"/>
      <c r="G3" s="385"/>
      <c r="H3" s="385" t="s">
        <v>4</v>
      </c>
      <c r="I3" s="385"/>
      <c r="J3" s="385" t="s">
        <v>74</v>
      </c>
      <c r="K3" s="385"/>
      <c r="L3" s="385"/>
      <c r="M3" s="385"/>
      <c r="N3" s="385"/>
    </row>
    <row r="4" spans="1:14">
      <c r="A4" s="385" t="s">
        <v>5</v>
      </c>
      <c r="B4" s="385"/>
      <c r="C4" s="385"/>
      <c r="D4" s="385"/>
      <c r="E4" s="385" t="s">
        <v>6</v>
      </c>
      <c r="F4" s="385" t="s">
        <v>7</v>
      </c>
      <c r="G4" s="385"/>
      <c r="H4" s="385" t="s">
        <v>8</v>
      </c>
      <c r="I4" s="385"/>
      <c r="J4" s="385" t="s">
        <v>9</v>
      </c>
      <c r="K4" s="385"/>
      <c r="L4" s="385" t="s">
        <v>10</v>
      </c>
      <c r="M4" s="385"/>
      <c r="N4" s="385" t="s">
        <v>11</v>
      </c>
    </row>
    <row r="5" spans="1:14">
      <c r="A5" s="385"/>
      <c r="B5" s="385"/>
      <c r="C5" s="385"/>
      <c r="D5" s="385"/>
      <c r="E5" s="385"/>
      <c r="F5" s="385"/>
      <c r="G5" s="385"/>
      <c r="H5" s="385"/>
      <c r="I5" s="385"/>
      <c r="J5" s="385"/>
      <c r="K5" s="385"/>
      <c r="L5" s="385"/>
      <c r="M5" s="385"/>
      <c r="N5" s="385"/>
    </row>
    <row r="6" spans="1:14">
      <c r="A6" s="385"/>
      <c r="B6" s="385"/>
      <c r="C6" s="387" t="s">
        <v>12</v>
      </c>
      <c r="D6" s="387"/>
      <c r="E6" s="2">
        <v>90</v>
      </c>
      <c r="F6" s="385">
        <v>90</v>
      </c>
      <c r="G6" s="385"/>
      <c r="H6" s="385">
        <v>90</v>
      </c>
      <c r="I6" s="385"/>
      <c r="J6" s="385">
        <v>10</v>
      </c>
      <c r="K6" s="385"/>
      <c r="L6" s="385">
        <v>100</v>
      </c>
      <c r="M6" s="385"/>
      <c r="N6" s="2">
        <v>10</v>
      </c>
    </row>
    <row r="7" spans="1:14">
      <c r="A7" s="385"/>
      <c r="B7" s="385"/>
      <c r="C7" s="385" t="s">
        <v>13</v>
      </c>
      <c r="D7" s="385"/>
      <c r="E7" s="2">
        <v>90</v>
      </c>
      <c r="F7" s="385">
        <v>90</v>
      </c>
      <c r="G7" s="385"/>
      <c r="H7" s="385">
        <v>90</v>
      </c>
      <c r="I7" s="385"/>
      <c r="J7" s="385" t="s">
        <v>14</v>
      </c>
      <c r="K7" s="385"/>
      <c r="L7" s="385">
        <v>100</v>
      </c>
      <c r="M7" s="385"/>
      <c r="N7" s="2" t="s">
        <v>14</v>
      </c>
    </row>
    <row r="8" spans="1:14">
      <c r="A8" s="385"/>
      <c r="B8" s="385"/>
      <c r="C8" s="385" t="s">
        <v>15</v>
      </c>
      <c r="D8" s="385"/>
      <c r="E8" s="2">
        <v>0</v>
      </c>
      <c r="F8" s="385">
        <v>0</v>
      </c>
      <c r="G8" s="385"/>
      <c r="H8" s="385">
        <v>0</v>
      </c>
      <c r="I8" s="385"/>
      <c r="J8" s="385" t="s">
        <v>14</v>
      </c>
      <c r="K8" s="385"/>
      <c r="L8" s="385">
        <v>0</v>
      </c>
      <c r="M8" s="385"/>
      <c r="N8" s="2" t="s">
        <v>14</v>
      </c>
    </row>
    <row r="9" spans="1:14">
      <c r="A9" s="385"/>
      <c r="B9" s="385"/>
      <c r="C9" s="385" t="s">
        <v>16</v>
      </c>
      <c r="D9" s="385"/>
      <c r="E9" s="2">
        <v>0</v>
      </c>
      <c r="F9" s="385">
        <v>0</v>
      </c>
      <c r="G9" s="385"/>
      <c r="H9" s="385">
        <v>0</v>
      </c>
      <c r="I9" s="385"/>
      <c r="J9" s="385" t="s">
        <v>14</v>
      </c>
      <c r="K9" s="385"/>
      <c r="L9" s="385">
        <v>0</v>
      </c>
      <c r="M9" s="385"/>
      <c r="N9" s="2" t="s">
        <v>14</v>
      </c>
    </row>
    <row r="10" spans="1:14">
      <c r="A10" s="385" t="s">
        <v>17</v>
      </c>
      <c r="B10" s="385" t="s">
        <v>18</v>
      </c>
      <c r="C10" s="385"/>
      <c r="D10" s="385"/>
      <c r="E10" s="385"/>
      <c r="F10" s="385"/>
      <c r="G10" s="385"/>
      <c r="H10" s="385" t="s">
        <v>19</v>
      </c>
      <c r="I10" s="385"/>
      <c r="J10" s="385"/>
      <c r="K10" s="385"/>
      <c r="L10" s="385"/>
      <c r="M10" s="385"/>
      <c r="N10" s="385"/>
    </row>
    <row r="11" spans="1:14">
      <c r="A11" s="385"/>
      <c r="B11" s="385" t="s">
        <v>97</v>
      </c>
      <c r="C11" s="385"/>
      <c r="D11" s="385"/>
      <c r="E11" s="385"/>
      <c r="F11" s="385"/>
      <c r="G11" s="385"/>
      <c r="H11" s="385" t="s">
        <v>97</v>
      </c>
      <c r="I11" s="385"/>
      <c r="J11" s="385"/>
      <c r="K11" s="385"/>
      <c r="L11" s="385"/>
      <c r="M11" s="385"/>
      <c r="N11" s="385"/>
    </row>
    <row r="12" spans="1:14">
      <c r="A12" s="383" t="s">
        <v>22</v>
      </c>
      <c r="B12" s="3" t="s">
        <v>23</v>
      </c>
      <c r="C12" s="3" t="s">
        <v>24</v>
      </c>
      <c r="D12" s="382" t="s">
        <v>25</v>
      </c>
      <c r="E12" s="382"/>
      <c r="F12" s="382"/>
      <c r="G12" s="3" t="s">
        <v>26</v>
      </c>
      <c r="H12" s="3" t="s">
        <v>27</v>
      </c>
      <c r="I12" s="382" t="s">
        <v>9</v>
      </c>
      <c r="J12" s="382"/>
      <c r="K12" s="382" t="s">
        <v>11</v>
      </c>
      <c r="L12" s="382"/>
      <c r="M12" s="382" t="s">
        <v>28</v>
      </c>
      <c r="N12" s="382"/>
    </row>
    <row r="13" spans="1:14">
      <c r="A13" s="383"/>
      <c r="B13" s="382" t="s">
        <v>29</v>
      </c>
      <c r="C13" s="3" t="s">
        <v>30</v>
      </c>
      <c r="D13" s="381" t="s">
        <v>76</v>
      </c>
      <c r="E13" s="381"/>
      <c r="F13" s="381"/>
      <c r="G13" s="3">
        <v>30</v>
      </c>
      <c r="H13" s="3">
        <v>30</v>
      </c>
      <c r="I13" s="382">
        <v>12.5</v>
      </c>
      <c r="J13" s="382"/>
      <c r="K13" s="382">
        <v>12.5</v>
      </c>
      <c r="L13" s="382"/>
      <c r="M13" s="382"/>
      <c r="N13" s="382"/>
    </row>
    <row r="14" spans="1:14">
      <c r="A14" s="383"/>
      <c r="B14" s="382"/>
      <c r="C14" s="382" t="s">
        <v>33</v>
      </c>
      <c r="D14" s="381" t="s">
        <v>77</v>
      </c>
      <c r="E14" s="381"/>
      <c r="F14" s="381"/>
      <c r="G14" s="3" t="s">
        <v>78</v>
      </c>
      <c r="H14" s="3" t="s">
        <v>78</v>
      </c>
      <c r="I14" s="382">
        <v>6.25</v>
      </c>
      <c r="J14" s="382"/>
      <c r="K14" s="382">
        <v>6.25</v>
      </c>
      <c r="L14" s="382"/>
      <c r="M14" s="382"/>
      <c r="N14" s="382"/>
    </row>
    <row r="15" spans="1:14">
      <c r="A15" s="383"/>
      <c r="B15" s="382"/>
      <c r="C15" s="382"/>
      <c r="D15" s="381" t="s">
        <v>79</v>
      </c>
      <c r="E15" s="381"/>
      <c r="F15" s="381"/>
      <c r="G15" s="3" t="s">
        <v>80</v>
      </c>
      <c r="H15" s="3" t="s">
        <v>80</v>
      </c>
      <c r="I15" s="382">
        <v>6.25</v>
      </c>
      <c r="J15" s="382"/>
      <c r="K15" s="382">
        <v>6.25</v>
      </c>
      <c r="L15" s="382"/>
      <c r="M15" s="382"/>
      <c r="N15" s="382"/>
    </row>
    <row r="16" spans="1:14">
      <c r="A16" s="383"/>
      <c r="B16" s="382"/>
      <c r="C16" s="3" t="s">
        <v>36</v>
      </c>
      <c r="D16" s="381" t="s">
        <v>81</v>
      </c>
      <c r="E16" s="381"/>
      <c r="F16" s="381"/>
      <c r="G16" s="3" t="s">
        <v>82</v>
      </c>
      <c r="H16" s="3" t="s">
        <v>82</v>
      </c>
      <c r="I16" s="382">
        <v>12.5</v>
      </c>
      <c r="J16" s="382"/>
      <c r="K16" s="382">
        <v>12.5</v>
      </c>
      <c r="L16" s="382"/>
      <c r="M16" s="382"/>
      <c r="N16" s="382"/>
    </row>
    <row r="17" spans="1:14">
      <c r="A17" s="383"/>
      <c r="B17" s="382"/>
      <c r="C17" s="3" t="s">
        <v>41</v>
      </c>
      <c r="D17" s="381" t="s">
        <v>83</v>
      </c>
      <c r="E17" s="381"/>
      <c r="F17" s="381"/>
      <c r="G17" s="3">
        <v>90</v>
      </c>
      <c r="H17" s="3">
        <v>90</v>
      </c>
      <c r="I17" s="382">
        <v>12.5</v>
      </c>
      <c r="J17" s="382"/>
      <c r="K17" s="382">
        <v>12.5</v>
      </c>
      <c r="L17" s="382"/>
      <c r="M17" s="382"/>
      <c r="N17" s="382"/>
    </row>
    <row r="18" spans="1:14" ht="22.5">
      <c r="A18" s="383"/>
      <c r="B18" s="382" t="s">
        <v>43</v>
      </c>
      <c r="C18" s="3" t="s">
        <v>44</v>
      </c>
      <c r="D18" s="381" t="s">
        <v>98</v>
      </c>
      <c r="E18" s="381"/>
      <c r="F18" s="381"/>
      <c r="G18" s="3" t="s">
        <v>85</v>
      </c>
      <c r="H18" s="3" t="s">
        <v>85</v>
      </c>
      <c r="I18" s="382">
        <v>4</v>
      </c>
      <c r="J18" s="382"/>
      <c r="K18" s="382">
        <v>4</v>
      </c>
      <c r="L18" s="382"/>
      <c r="M18" s="382"/>
      <c r="N18" s="382"/>
    </row>
    <row r="19" spans="1:14">
      <c r="A19" s="383"/>
      <c r="B19" s="382"/>
      <c r="C19" s="382" t="s">
        <v>48</v>
      </c>
      <c r="D19" s="381" t="s">
        <v>86</v>
      </c>
      <c r="E19" s="381"/>
      <c r="F19" s="381"/>
      <c r="G19" s="3" t="s">
        <v>87</v>
      </c>
      <c r="H19" s="3" t="s">
        <v>87</v>
      </c>
      <c r="I19" s="382">
        <v>6.5</v>
      </c>
      <c r="J19" s="382"/>
      <c r="K19" s="382">
        <v>6.5</v>
      </c>
      <c r="L19" s="382"/>
      <c r="M19" s="382"/>
      <c r="N19" s="382"/>
    </row>
    <row r="20" spans="1:14">
      <c r="A20" s="383"/>
      <c r="B20" s="382"/>
      <c r="C20" s="382"/>
      <c r="D20" s="381" t="s">
        <v>88</v>
      </c>
      <c r="E20" s="381"/>
      <c r="F20" s="381"/>
      <c r="G20" s="3" t="s">
        <v>89</v>
      </c>
      <c r="H20" s="3" t="s">
        <v>89</v>
      </c>
      <c r="I20" s="382">
        <v>6.5</v>
      </c>
      <c r="J20" s="382"/>
      <c r="K20" s="382">
        <v>6.5</v>
      </c>
      <c r="L20" s="382"/>
      <c r="M20" s="382"/>
      <c r="N20" s="382"/>
    </row>
    <row r="21" spans="1:14">
      <c r="A21" s="383"/>
      <c r="B21" s="382"/>
      <c r="C21" s="382" t="s">
        <v>56</v>
      </c>
      <c r="D21" s="381" t="s">
        <v>90</v>
      </c>
      <c r="E21" s="381"/>
      <c r="F21" s="381"/>
      <c r="G21" s="3" t="s">
        <v>91</v>
      </c>
      <c r="H21" s="3" t="s">
        <v>91</v>
      </c>
      <c r="I21" s="382">
        <v>6.5</v>
      </c>
      <c r="J21" s="382"/>
      <c r="K21" s="382">
        <v>6.5</v>
      </c>
      <c r="L21" s="382"/>
      <c r="M21" s="382"/>
      <c r="N21" s="382"/>
    </row>
    <row r="22" spans="1:14">
      <c r="A22" s="383"/>
      <c r="B22" s="382"/>
      <c r="C22" s="382"/>
      <c r="D22" s="381" t="s">
        <v>92</v>
      </c>
      <c r="E22" s="381"/>
      <c r="F22" s="381"/>
      <c r="G22" s="3" t="s">
        <v>91</v>
      </c>
      <c r="H22" s="3" t="s">
        <v>91</v>
      </c>
      <c r="I22" s="382">
        <v>6.5</v>
      </c>
      <c r="J22" s="382"/>
      <c r="K22" s="382">
        <v>6.5</v>
      </c>
      <c r="L22" s="382"/>
      <c r="M22" s="382"/>
      <c r="N22" s="382"/>
    </row>
    <row r="23" spans="1:14">
      <c r="A23" s="383"/>
      <c r="B23" s="382" t="s">
        <v>60</v>
      </c>
      <c r="C23" s="382" t="s">
        <v>61</v>
      </c>
      <c r="D23" s="381" t="s">
        <v>93</v>
      </c>
      <c r="E23" s="381"/>
      <c r="F23" s="381"/>
      <c r="G23" s="3" t="s">
        <v>94</v>
      </c>
      <c r="H23" s="3" t="s">
        <v>94</v>
      </c>
      <c r="I23" s="382">
        <v>5</v>
      </c>
      <c r="J23" s="382"/>
      <c r="K23" s="382">
        <v>5</v>
      </c>
      <c r="L23" s="382"/>
      <c r="M23" s="382"/>
      <c r="N23" s="382"/>
    </row>
    <row r="24" spans="1:14">
      <c r="A24" s="383"/>
      <c r="B24" s="382"/>
      <c r="C24" s="382"/>
      <c r="D24" s="381" t="s">
        <v>95</v>
      </c>
      <c r="E24" s="381"/>
      <c r="F24" s="381"/>
      <c r="G24" s="3" t="s">
        <v>94</v>
      </c>
      <c r="H24" s="3" t="s">
        <v>94</v>
      </c>
      <c r="I24" s="382">
        <v>5</v>
      </c>
      <c r="J24" s="382"/>
      <c r="K24" s="382">
        <v>5</v>
      </c>
      <c r="L24" s="382"/>
      <c r="M24" s="382"/>
      <c r="N24" s="382"/>
    </row>
    <row r="25" spans="1:14">
      <c r="A25" s="374" t="s">
        <v>65</v>
      </c>
      <c r="B25" s="374"/>
      <c r="C25" s="374"/>
      <c r="D25" s="374"/>
      <c r="E25" s="374"/>
      <c r="F25" s="374"/>
      <c r="G25" s="374"/>
      <c r="H25" s="374"/>
      <c r="I25" s="374">
        <v>100</v>
      </c>
      <c r="J25" s="374"/>
      <c r="K25" s="374">
        <v>100</v>
      </c>
      <c r="L25" s="374"/>
      <c r="M25" s="375"/>
      <c r="N25" s="375"/>
    </row>
    <row r="26" spans="1:14">
      <c r="A26" s="7" t="s">
        <v>66</v>
      </c>
      <c r="B26" s="376" t="s">
        <v>96</v>
      </c>
      <c r="C26" s="377"/>
      <c r="D26" s="377"/>
      <c r="E26" s="377"/>
      <c r="F26" s="377"/>
      <c r="G26" s="377"/>
      <c r="H26" s="377"/>
      <c r="I26" s="377"/>
      <c r="J26" s="377"/>
      <c r="K26" s="377"/>
      <c r="L26" s="377"/>
      <c r="M26" s="377"/>
      <c r="N26" s="378"/>
    </row>
    <row r="27" spans="1:14">
      <c r="A27" s="373" t="s">
        <v>68</v>
      </c>
      <c r="B27" s="373"/>
      <c r="C27" s="373"/>
      <c r="D27" s="373"/>
      <c r="E27" s="373"/>
      <c r="F27" s="373"/>
      <c r="G27" s="373"/>
      <c r="H27" s="373"/>
      <c r="I27" s="373"/>
      <c r="J27" s="373"/>
      <c r="K27" s="373"/>
      <c r="L27" s="373"/>
      <c r="M27" s="373"/>
      <c r="N27" s="373"/>
    </row>
    <row r="28" spans="1:14">
      <c r="A28" s="373" t="s">
        <v>69</v>
      </c>
      <c r="B28" s="373"/>
      <c r="C28" s="373"/>
      <c r="D28" s="373"/>
      <c r="E28" s="373"/>
      <c r="F28" s="373"/>
      <c r="G28" s="373"/>
      <c r="H28" s="373"/>
      <c r="I28" s="373"/>
      <c r="J28" s="373"/>
      <c r="K28" s="373"/>
      <c r="L28" s="373"/>
      <c r="M28" s="373"/>
      <c r="N28" s="373"/>
    </row>
    <row r="29" spans="1:14">
      <c r="A29" s="373" t="s">
        <v>70</v>
      </c>
      <c r="B29" s="373"/>
      <c r="C29" s="373"/>
      <c r="D29" s="373"/>
      <c r="E29" s="373"/>
      <c r="F29" s="373"/>
      <c r="G29" s="373"/>
      <c r="H29" s="373"/>
      <c r="I29" s="373"/>
      <c r="J29" s="373"/>
      <c r="K29" s="373"/>
      <c r="L29" s="373"/>
      <c r="M29" s="373"/>
      <c r="N29" s="373"/>
    </row>
  </sheetData>
  <mergeCells count="108">
    <mergeCell ref="A1:N1"/>
    <mergeCell ref="A2:B2"/>
    <mergeCell ref="C2:N2"/>
    <mergeCell ref="A3:B3"/>
    <mergeCell ref="C3:G3"/>
    <mergeCell ref="H3:I3"/>
    <mergeCell ref="J3:N3"/>
    <mergeCell ref="L7:M7"/>
    <mergeCell ref="C8:D8"/>
    <mergeCell ref="F8:G8"/>
    <mergeCell ref="H8:I8"/>
    <mergeCell ref="J8:K8"/>
    <mergeCell ref="L8:M8"/>
    <mergeCell ref="L4:M5"/>
    <mergeCell ref="N4:N5"/>
    <mergeCell ref="C6:D6"/>
    <mergeCell ref="F6:G6"/>
    <mergeCell ref="H6:I6"/>
    <mergeCell ref="J6:K6"/>
    <mergeCell ref="L6:M6"/>
    <mergeCell ref="C4:D5"/>
    <mergeCell ref="E4:E5"/>
    <mergeCell ref="F4:G5"/>
    <mergeCell ref="H4:I5"/>
    <mergeCell ref="L9:M9"/>
    <mergeCell ref="A10:A11"/>
    <mergeCell ref="B10:G10"/>
    <mergeCell ref="H10:N10"/>
    <mergeCell ref="B11:G11"/>
    <mergeCell ref="H11:N11"/>
    <mergeCell ref="A4:B9"/>
    <mergeCell ref="D16:F16"/>
    <mergeCell ref="I16:J16"/>
    <mergeCell ref="K16:L16"/>
    <mergeCell ref="M16:N16"/>
    <mergeCell ref="J4:K5"/>
    <mergeCell ref="C7:D7"/>
    <mergeCell ref="F7:G7"/>
    <mergeCell ref="H7:I7"/>
    <mergeCell ref="J7:K7"/>
    <mergeCell ref="C9:D9"/>
    <mergeCell ref="F9:G9"/>
    <mergeCell ref="H9:I9"/>
    <mergeCell ref="J9:K9"/>
    <mergeCell ref="I22:J22"/>
    <mergeCell ref="K22:L22"/>
    <mergeCell ref="M22:N22"/>
    <mergeCell ref="D17:F17"/>
    <mergeCell ref="I17:J17"/>
    <mergeCell ref="K17:L17"/>
    <mergeCell ref="M17:N17"/>
    <mergeCell ref="C14:C15"/>
    <mergeCell ref="D14:F14"/>
    <mergeCell ref="I14:J14"/>
    <mergeCell ref="K14:L14"/>
    <mergeCell ref="M14:N14"/>
    <mergeCell ref="D15:F15"/>
    <mergeCell ref="I15:J15"/>
    <mergeCell ref="K15:L15"/>
    <mergeCell ref="M15:N15"/>
    <mergeCell ref="I23:J23"/>
    <mergeCell ref="K23:L23"/>
    <mergeCell ref="M23:N23"/>
    <mergeCell ref="D24:F24"/>
    <mergeCell ref="B18:B22"/>
    <mergeCell ref="D18:F18"/>
    <mergeCell ref="I18:J18"/>
    <mergeCell ref="K18:L18"/>
    <mergeCell ref="M18:N18"/>
    <mergeCell ref="D20:F20"/>
    <mergeCell ref="I20:J20"/>
    <mergeCell ref="K20:L20"/>
    <mergeCell ref="M20:N20"/>
    <mergeCell ref="C21:C22"/>
    <mergeCell ref="D21:F21"/>
    <mergeCell ref="I21:J21"/>
    <mergeCell ref="K21:L21"/>
    <mergeCell ref="M21:N21"/>
    <mergeCell ref="D22:F22"/>
    <mergeCell ref="C19:C20"/>
    <mergeCell ref="D19:F19"/>
    <mergeCell ref="I19:J19"/>
    <mergeCell ref="K19:L19"/>
    <mergeCell ref="M19:N19"/>
    <mergeCell ref="B26:N26"/>
    <mergeCell ref="A27:N27"/>
    <mergeCell ref="A28:N28"/>
    <mergeCell ref="A29:N29"/>
    <mergeCell ref="I24:J24"/>
    <mergeCell ref="K24:L24"/>
    <mergeCell ref="M24:N24"/>
    <mergeCell ref="A25:H25"/>
    <mergeCell ref="I25:J25"/>
    <mergeCell ref="K25:L25"/>
    <mergeCell ref="M25:N25"/>
    <mergeCell ref="A12:A24"/>
    <mergeCell ref="D12:F12"/>
    <mergeCell ref="I12:J12"/>
    <mergeCell ref="K12:L12"/>
    <mergeCell ref="M12:N12"/>
    <mergeCell ref="B13:B17"/>
    <mergeCell ref="D13:F13"/>
    <mergeCell ref="I13:J13"/>
    <mergeCell ref="K13:L13"/>
    <mergeCell ref="M13:N13"/>
    <mergeCell ref="B23:B24"/>
    <mergeCell ref="C23:C24"/>
    <mergeCell ref="D23:F23"/>
  </mergeCells>
  <phoneticPr fontId="1" type="noConversion"/>
  <pageMargins left="0.70866141732283472" right="0.70866141732283472" top="0.74803149606299213" bottom="0.74803149606299213" header="0.31496062992125984" footer="0.31496062992125984"/>
  <pageSetup paperSize="9" scale="70" orientation="portrait" verticalDpi="0" r:id="rId1"/>
</worksheet>
</file>

<file path=xl/worksheets/sheet4.xml><?xml version="1.0" encoding="utf-8"?>
<worksheet xmlns="http://schemas.openxmlformats.org/spreadsheetml/2006/main" xmlns:r="http://schemas.openxmlformats.org/officeDocument/2006/relationships">
  <dimension ref="A1:IV27"/>
  <sheetViews>
    <sheetView workbookViewId="0">
      <selection activeCell="R33" sqref="R33"/>
    </sheetView>
  </sheetViews>
  <sheetFormatPr defaultRowHeight="13.5"/>
  <sheetData>
    <row r="1" spans="1:256" ht="25.5">
      <c r="A1" s="390" t="s">
        <v>99</v>
      </c>
      <c r="B1" s="390"/>
      <c r="C1" s="390"/>
      <c r="D1" s="390"/>
      <c r="E1" s="390"/>
      <c r="F1" s="390"/>
      <c r="G1" s="390"/>
      <c r="H1" s="390"/>
      <c r="I1" s="390"/>
      <c r="J1" s="390"/>
      <c r="K1" s="390"/>
      <c r="L1" s="390"/>
      <c r="M1" s="390"/>
      <c r="N1" s="390"/>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c r="IH1" s="8"/>
      <c r="II1" s="8"/>
      <c r="IJ1" s="8"/>
      <c r="IK1" s="8"/>
      <c r="IL1" s="8"/>
      <c r="IM1" s="8"/>
      <c r="IN1" s="8"/>
      <c r="IO1" s="8"/>
      <c r="IP1" s="8"/>
      <c r="IQ1" s="8"/>
      <c r="IR1" s="8"/>
      <c r="IS1" s="8"/>
      <c r="IT1" s="8"/>
      <c r="IU1" s="8"/>
      <c r="IV1" s="8"/>
    </row>
    <row r="2" spans="1:256">
      <c r="A2" s="391" t="s">
        <v>100</v>
      </c>
      <c r="B2" s="391"/>
      <c r="C2" s="392" t="s">
        <v>101</v>
      </c>
      <c r="D2" s="392"/>
      <c r="E2" s="392"/>
      <c r="F2" s="392"/>
      <c r="G2" s="392"/>
      <c r="H2" s="392"/>
      <c r="I2" s="392"/>
      <c r="J2" s="392"/>
      <c r="K2" s="392"/>
      <c r="L2" s="392"/>
      <c r="M2" s="392"/>
      <c r="N2" s="392"/>
      <c r="O2" s="8"/>
      <c r="P2" s="8"/>
      <c r="Q2" s="8"/>
      <c r="R2" s="8"/>
      <c r="S2" s="8"/>
      <c r="T2" s="8"/>
      <c r="U2" s="8"/>
      <c r="V2" s="8"/>
      <c r="W2" s="8"/>
      <c r="X2" s="8"/>
      <c r="Y2" s="8"/>
      <c r="Z2" s="8"/>
      <c r="AA2" s="8"/>
      <c r="AB2" s="8"/>
      <c r="AC2" s="8"/>
      <c r="AD2" s="8"/>
      <c r="AE2" s="8"/>
      <c r="AF2" s="8"/>
      <c r="AG2" s="8"/>
      <c r="AH2" s="8"/>
      <c r="AI2" s="8"/>
      <c r="AJ2" s="8"/>
      <c r="AK2" s="8"/>
      <c r="AL2" s="8"/>
      <c r="AM2" s="8"/>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c r="CV2" s="8"/>
      <c r="CW2" s="8"/>
      <c r="CX2" s="8"/>
      <c r="CY2" s="8"/>
      <c r="CZ2" s="8"/>
      <c r="DA2" s="8"/>
      <c r="DB2" s="8"/>
      <c r="DC2" s="8"/>
      <c r="DD2" s="8"/>
      <c r="DE2" s="8"/>
      <c r="DF2" s="8"/>
      <c r="DG2" s="8"/>
      <c r="DH2" s="8"/>
      <c r="DI2" s="8"/>
      <c r="DJ2" s="8"/>
      <c r="DK2" s="8"/>
      <c r="DL2" s="8"/>
      <c r="DM2" s="8"/>
      <c r="DN2" s="8"/>
      <c r="DO2" s="8"/>
      <c r="DP2" s="8"/>
      <c r="DQ2" s="8"/>
      <c r="DR2" s="8"/>
      <c r="DS2" s="8"/>
      <c r="DT2" s="8"/>
      <c r="DU2" s="8"/>
      <c r="DV2" s="8"/>
      <c r="DW2" s="8"/>
      <c r="DX2" s="8"/>
      <c r="DY2" s="8"/>
      <c r="DZ2" s="8"/>
      <c r="EA2" s="8"/>
      <c r="EB2" s="8"/>
      <c r="EC2" s="8"/>
      <c r="ED2" s="8"/>
      <c r="EE2" s="8"/>
      <c r="EF2" s="8"/>
      <c r="EG2" s="8"/>
      <c r="EH2" s="8"/>
      <c r="EI2" s="8"/>
      <c r="EJ2" s="8"/>
      <c r="EK2" s="8"/>
      <c r="EL2" s="8"/>
      <c r="EM2" s="8"/>
      <c r="EN2" s="8"/>
      <c r="EO2" s="8"/>
      <c r="EP2" s="8"/>
      <c r="EQ2" s="8"/>
      <c r="ER2" s="8"/>
      <c r="ES2" s="8"/>
      <c r="ET2" s="8"/>
      <c r="EU2" s="8"/>
      <c r="EV2" s="8"/>
      <c r="EW2" s="8"/>
      <c r="EX2" s="8"/>
      <c r="EY2" s="8"/>
      <c r="EZ2" s="8"/>
      <c r="FA2" s="8"/>
      <c r="FB2" s="8"/>
      <c r="FC2" s="8"/>
      <c r="FD2" s="8"/>
      <c r="FE2" s="8"/>
      <c r="FF2" s="8"/>
      <c r="FG2" s="8"/>
      <c r="FH2" s="8"/>
      <c r="FI2" s="8"/>
      <c r="FJ2" s="8"/>
      <c r="FK2" s="8"/>
      <c r="FL2" s="8"/>
      <c r="FM2" s="8"/>
      <c r="FN2" s="8"/>
      <c r="FO2" s="8"/>
      <c r="FP2" s="8"/>
      <c r="FQ2" s="8"/>
      <c r="FR2" s="8"/>
      <c r="FS2" s="8"/>
      <c r="FT2" s="8"/>
      <c r="FU2" s="8"/>
      <c r="FV2" s="8"/>
      <c r="FW2" s="8"/>
      <c r="FX2" s="8"/>
      <c r="FY2" s="8"/>
      <c r="FZ2" s="8"/>
      <c r="GA2" s="8"/>
      <c r="GB2" s="8"/>
      <c r="GC2" s="8"/>
      <c r="GD2" s="8"/>
      <c r="GE2" s="8"/>
      <c r="GF2" s="8"/>
      <c r="GG2" s="8"/>
      <c r="GH2" s="8"/>
      <c r="GI2" s="8"/>
      <c r="GJ2" s="8"/>
      <c r="GK2" s="8"/>
      <c r="GL2" s="8"/>
      <c r="GM2" s="8"/>
      <c r="GN2" s="8"/>
      <c r="GO2" s="8"/>
      <c r="GP2" s="8"/>
      <c r="GQ2" s="8"/>
      <c r="GR2" s="8"/>
      <c r="GS2" s="8"/>
      <c r="GT2" s="8"/>
      <c r="GU2" s="8"/>
      <c r="GV2" s="8"/>
      <c r="GW2" s="8"/>
      <c r="GX2" s="8"/>
      <c r="GY2" s="8"/>
      <c r="GZ2" s="8"/>
      <c r="HA2" s="8"/>
      <c r="HB2" s="8"/>
      <c r="HC2" s="8"/>
      <c r="HD2" s="8"/>
      <c r="HE2" s="8"/>
      <c r="HF2" s="8"/>
      <c r="HG2" s="8"/>
      <c r="HH2" s="8"/>
      <c r="HI2" s="8"/>
      <c r="HJ2" s="8"/>
      <c r="HK2" s="8"/>
      <c r="HL2" s="8"/>
      <c r="HM2" s="8"/>
      <c r="HN2" s="8"/>
      <c r="HO2" s="8"/>
      <c r="HP2" s="8"/>
      <c r="HQ2" s="8"/>
      <c r="HR2" s="8"/>
      <c r="HS2" s="8"/>
      <c r="HT2" s="8"/>
      <c r="HU2" s="8"/>
      <c r="HV2" s="8"/>
      <c r="HW2" s="8"/>
      <c r="HX2" s="8"/>
      <c r="HY2" s="8"/>
      <c r="HZ2" s="8"/>
      <c r="IA2" s="8"/>
      <c r="IB2" s="8"/>
      <c r="IC2" s="8"/>
      <c r="ID2" s="8"/>
      <c r="IE2" s="8"/>
      <c r="IF2" s="8"/>
      <c r="IG2" s="8"/>
      <c r="IH2" s="8"/>
      <c r="II2" s="8"/>
      <c r="IJ2" s="8"/>
      <c r="IK2" s="8"/>
      <c r="IL2" s="8"/>
      <c r="IM2" s="8"/>
      <c r="IN2" s="8"/>
      <c r="IO2" s="8"/>
      <c r="IP2" s="8"/>
      <c r="IQ2" s="8"/>
      <c r="IR2" s="8"/>
      <c r="IS2" s="8"/>
      <c r="IT2" s="8"/>
      <c r="IU2" s="8"/>
      <c r="IV2" s="8"/>
    </row>
    <row r="3" spans="1:256">
      <c r="A3" s="391" t="s">
        <v>102</v>
      </c>
      <c r="B3" s="391"/>
      <c r="C3" s="391" t="s">
        <v>103</v>
      </c>
      <c r="D3" s="391"/>
      <c r="E3" s="391"/>
      <c r="F3" s="391"/>
      <c r="G3" s="391"/>
      <c r="H3" s="391" t="s">
        <v>4</v>
      </c>
      <c r="I3" s="391"/>
      <c r="J3" s="391" t="s">
        <v>74</v>
      </c>
      <c r="K3" s="391"/>
      <c r="L3" s="391"/>
      <c r="M3" s="391"/>
      <c r="N3" s="391"/>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c r="ES3" s="8"/>
      <c r="ET3" s="8"/>
      <c r="EU3" s="8"/>
      <c r="EV3" s="8"/>
      <c r="EW3" s="8"/>
      <c r="EX3" s="8"/>
      <c r="EY3" s="8"/>
      <c r="EZ3" s="8"/>
      <c r="FA3" s="8"/>
      <c r="FB3" s="8"/>
      <c r="FC3" s="8"/>
      <c r="FD3" s="8"/>
      <c r="FE3" s="8"/>
      <c r="FF3" s="8"/>
      <c r="FG3" s="8"/>
      <c r="FH3" s="8"/>
      <c r="FI3" s="8"/>
      <c r="FJ3" s="8"/>
      <c r="FK3" s="8"/>
      <c r="FL3" s="8"/>
      <c r="FM3" s="8"/>
      <c r="FN3" s="8"/>
      <c r="FO3" s="8"/>
      <c r="FP3" s="8"/>
      <c r="FQ3" s="8"/>
      <c r="FR3" s="8"/>
      <c r="FS3" s="8"/>
      <c r="FT3" s="8"/>
      <c r="FU3" s="8"/>
      <c r="FV3" s="8"/>
      <c r="FW3" s="8"/>
      <c r="FX3" s="8"/>
      <c r="FY3" s="8"/>
      <c r="FZ3" s="8"/>
      <c r="GA3" s="8"/>
      <c r="GB3" s="8"/>
      <c r="GC3" s="8"/>
      <c r="GD3" s="8"/>
      <c r="GE3" s="8"/>
      <c r="GF3" s="8"/>
      <c r="GG3" s="8"/>
      <c r="GH3" s="8"/>
      <c r="GI3" s="8"/>
      <c r="GJ3" s="8"/>
      <c r="GK3" s="8"/>
      <c r="GL3" s="8"/>
      <c r="GM3" s="8"/>
      <c r="GN3" s="8"/>
      <c r="GO3" s="8"/>
      <c r="GP3" s="8"/>
      <c r="GQ3" s="8"/>
      <c r="GR3" s="8"/>
      <c r="GS3" s="8"/>
      <c r="GT3" s="8"/>
      <c r="GU3" s="8"/>
      <c r="GV3" s="8"/>
      <c r="GW3" s="8"/>
      <c r="GX3" s="8"/>
      <c r="GY3" s="8"/>
      <c r="GZ3" s="8"/>
      <c r="HA3" s="8"/>
      <c r="HB3" s="8"/>
      <c r="HC3" s="8"/>
      <c r="HD3" s="8"/>
      <c r="HE3" s="8"/>
      <c r="HF3" s="8"/>
      <c r="HG3" s="8"/>
      <c r="HH3" s="8"/>
      <c r="HI3" s="8"/>
      <c r="HJ3" s="8"/>
      <c r="HK3" s="8"/>
      <c r="HL3" s="8"/>
      <c r="HM3" s="8"/>
      <c r="HN3" s="8"/>
      <c r="HO3" s="8"/>
      <c r="HP3" s="8"/>
      <c r="HQ3" s="8"/>
      <c r="HR3" s="8"/>
      <c r="HS3" s="8"/>
      <c r="HT3" s="8"/>
      <c r="HU3" s="8"/>
      <c r="HV3" s="8"/>
      <c r="HW3" s="8"/>
      <c r="HX3" s="8"/>
      <c r="HY3" s="8"/>
      <c r="HZ3" s="8"/>
      <c r="IA3" s="8"/>
      <c r="IB3" s="8"/>
      <c r="IC3" s="8"/>
      <c r="ID3" s="8"/>
      <c r="IE3" s="8"/>
      <c r="IF3" s="8"/>
      <c r="IG3" s="8"/>
      <c r="IH3" s="8"/>
      <c r="II3" s="8"/>
      <c r="IJ3" s="8"/>
      <c r="IK3" s="8"/>
      <c r="IL3" s="8"/>
      <c r="IM3" s="8"/>
      <c r="IN3" s="8"/>
      <c r="IO3" s="8"/>
      <c r="IP3" s="8"/>
      <c r="IQ3" s="8"/>
      <c r="IR3" s="8"/>
      <c r="IS3" s="8"/>
      <c r="IT3" s="8"/>
      <c r="IU3" s="8"/>
      <c r="IV3" s="8"/>
    </row>
    <row r="4" spans="1:256">
      <c r="A4" s="391" t="s">
        <v>5</v>
      </c>
      <c r="B4" s="391"/>
      <c r="C4" s="391"/>
      <c r="D4" s="391"/>
      <c r="E4" s="391" t="s">
        <v>6</v>
      </c>
      <c r="F4" s="391" t="s">
        <v>7</v>
      </c>
      <c r="G4" s="391"/>
      <c r="H4" s="391" t="s">
        <v>8</v>
      </c>
      <c r="I4" s="391"/>
      <c r="J4" s="391" t="s">
        <v>9</v>
      </c>
      <c r="K4" s="391"/>
      <c r="L4" s="391" t="s">
        <v>10</v>
      </c>
      <c r="M4" s="391"/>
      <c r="N4" s="391" t="s">
        <v>11</v>
      </c>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8"/>
      <c r="DK4" s="8"/>
      <c r="DL4" s="8"/>
      <c r="DM4" s="8"/>
      <c r="DN4" s="8"/>
      <c r="DO4" s="8"/>
      <c r="DP4" s="8"/>
      <c r="DQ4" s="8"/>
      <c r="DR4" s="8"/>
      <c r="DS4" s="8"/>
      <c r="DT4" s="8"/>
      <c r="DU4" s="8"/>
      <c r="DV4" s="8"/>
      <c r="DW4" s="8"/>
      <c r="DX4" s="8"/>
      <c r="DY4" s="8"/>
      <c r="DZ4" s="8"/>
      <c r="EA4" s="8"/>
      <c r="EB4" s="8"/>
      <c r="EC4" s="8"/>
      <c r="ED4" s="8"/>
      <c r="EE4" s="8"/>
      <c r="EF4" s="8"/>
      <c r="EG4" s="8"/>
      <c r="EH4" s="8"/>
      <c r="EI4" s="8"/>
      <c r="EJ4" s="8"/>
      <c r="EK4" s="8"/>
      <c r="EL4" s="8"/>
      <c r="EM4" s="8"/>
      <c r="EN4" s="8"/>
      <c r="EO4" s="8"/>
      <c r="EP4" s="8"/>
      <c r="EQ4" s="8"/>
      <c r="ER4" s="8"/>
      <c r="ES4" s="8"/>
      <c r="ET4" s="8"/>
      <c r="EU4" s="8"/>
      <c r="EV4" s="8"/>
      <c r="EW4" s="8"/>
      <c r="EX4" s="8"/>
      <c r="EY4" s="8"/>
      <c r="EZ4" s="8"/>
      <c r="FA4" s="8"/>
      <c r="FB4" s="8"/>
      <c r="FC4" s="8"/>
      <c r="FD4" s="8"/>
      <c r="FE4" s="8"/>
      <c r="FF4" s="8"/>
      <c r="FG4" s="8"/>
      <c r="FH4" s="8"/>
      <c r="FI4" s="8"/>
      <c r="FJ4" s="8"/>
      <c r="FK4" s="8"/>
      <c r="FL4" s="8"/>
      <c r="FM4" s="8"/>
      <c r="FN4" s="8"/>
      <c r="FO4" s="8"/>
      <c r="FP4" s="8"/>
      <c r="FQ4" s="8"/>
      <c r="FR4" s="8"/>
      <c r="FS4" s="8"/>
      <c r="FT4" s="8"/>
      <c r="FU4" s="8"/>
      <c r="FV4" s="8"/>
      <c r="FW4" s="8"/>
      <c r="FX4" s="8"/>
      <c r="FY4" s="8"/>
      <c r="FZ4" s="8"/>
      <c r="GA4" s="8"/>
      <c r="GB4" s="8"/>
      <c r="GC4" s="8"/>
      <c r="GD4" s="8"/>
      <c r="GE4" s="8"/>
      <c r="GF4" s="8"/>
      <c r="GG4" s="8"/>
      <c r="GH4" s="8"/>
      <c r="GI4" s="8"/>
      <c r="GJ4" s="8"/>
      <c r="GK4" s="8"/>
      <c r="GL4" s="8"/>
      <c r="GM4" s="8"/>
      <c r="GN4" s="8"/>
      <c r="GO4" s="8"/>
      <c r="GP4" s="8"/>
      <c r="GQ4" s="8"/>
      <c r="GR4" s="8"/>
      <c r="GS4" s="8"/>
      <c r="GT4" s="8"/>
      <c r="GU4" s="8"/>
      <c r="GV4" s="8"/>
      <c r="GW4" s="8"/>
      <c r="GX4" s="8"/>
      <c r="GY4" s="8"/>
      <c r="GZ4" s="8"/>
      <c r="HA4" s="8"/>
      <c r="HB4" s="8"/>
      <c r="HC4" s="8"/>
      <c r="HD4" s="8"/>
      <c r="HE4" s="8"/>
      <c r="HF4" s="8"/>
      <c r="HG4" s="8"/>
      <c r="HH4" s="8"/>
      <c r="HI4" s="8"/>
      <c r="HJ4" s="8"/>
      <c r="HK4" s="8"/>
      <c r="HL4" s="8"/>
      <c r="HM4" s="8"/>
      <c r="HN4" s="8"/>
      <c r="HO4" s="8"/>
      <c r="HP4" s="8"/>
      <c r="HQ4" s="8"/>
      <c r="HR4" s="8"/>
      <c r="HS4" s="8"/>
      <c r="HT4" s="8"/>
      <c r="HU4" s="8"/>
      <c r="HV4" s="8"/>
      <c r="HW4" s="8"/>
      <c r="HX4" s="8"/>
      <c r="HY4" s="8"/>
      <c r="HZ4" s="8"/>
      <c r="IA4" s="8"/>
      <c r="IB4" s="8"/>
      <c r="IC4" s="8"/>
      <c r="ID4" s="8"/>
      <c r="IE4" s="8"/>
      <c r="IF4" s="8"/>
      <c r="IG4" s="8"/>
      <c r="IH4" s="8"/>
      <c r="II4" s="8"/>
      <c r="IJ4" s="8"/>
      <c r="IK4" s="8"/>
      <c r="IL4" s="8"/>
      <c r="IM4" s="8"/>
      <c r="IN4" s="8"/>
      <c r="IO4" s="8"/>
      <c r="IP4" s="8"/>
      <c r="IQ4" s="8"/>
      <c r="IR4" s="8"/>
      <c r="IS4" s="8"/>
      <c r="IT4" s="8"/>
      <c r="IU4" s="8"/>
      <c r="IV4" s="8"/>
    </row>
    <row r="5" spans="1:256">
      <c r="A5" s="391"/>
      <c r="B5" s="391"/>
      <c r="C5" s="391"/>
      <c r="D5" s="391"/>
      <c r="E5" s="391"/>
      <c r="F5" s="391"/>
      <c r="G5" s="391"/>
      <c r="H5" s="391"/>
      <c r="I5" s="391"/>
      <c r="J5" s="391"/>
      <c r="K5" s="391"/>
      <c r="L5" s="391"/>
      <c r="M5" s="391"/>
      <c r="N5" s="391"/>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c r="IG5" s="8"/>
      <c r="IH5" s="8"/>
      <c r="II5" s="8"/>
      <c r="IJ5" s="8"/>
      <c r="IK5" s="8"/>
      <c r="IL5" s="8"/>
      <c r="IM5" s="8"/>
      <c r="IN5" s="8"/>
      <c r="IO5" s="8"/>
      <c r="IP5" s="8"/>
      <c r="IQ5" s="8"/>
      <c r="IR5" s="8"/>
      <c r="IS5" s="8"/>
      <c r="IT5" s="8"/>
      <c r="IU5" s="8"/>
      <c r="IV5" s="8"/>
    </row>
    <row r="6" spans="1:256">
      <c r="A6" s="391"/>
      <c r="B6" s="391"/>
      <c r="C6" s="393" t="s">
        <v>12</v>
      </c>
      <c r="D6" s="393"/>
      <c r="E6" s="9">
        <v>1000</v>
      </c>
      <c r="F6" s="391">
        <v>1000</v>
      </c>
      <c r="G6" s="391"/>
      <c r="H6" s="391">
        <v>958.67</v>
      </c>
      <c r="I6" s="391"/>
      <c r="J6" s="391">
        <v>10</v>
      </c>
      <c r="K6" s="391"/>
      <c r="L6" s="394">
        <v>0.96</v>
      </c>
      <c r="M6" s="391"/>
      <c r="N6" s="9">
        <v>9.6</v>
      </c>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c r="IG6" s="8"/>
      <c r="IH6" s="8"/>
      <c r="II6" s="8"/>
      <c r="IJ6" s="8"/>
      <c r="IK6" s="8"/>
      <c r="IL6" s="8"/>
      <c r="IM6" s="8"/>
      <c r="IN6" s="8"/>
      <c r="IO6" s="8"/>
      <c r="IP6" s="8"/>
      <c r="IQ6" s="8"/>
      <c r="IR6" s="8"/>
      <c r="IS6" s="8"/>
      <c r="IT6" s="8"/>
      <c r="IU6" s="8"/>
      <c r="IV6" s="8"/>
    </row>
    <row r="7" spans="1:256">
      <c r="A7" s="391"/>
      <c r="B7" s="391"/>
      <c r="C7" s="391" t="s">
        <v>104</v>
      </c>
      <c r="D7" s="391"/>
      <c r="E7" s="9"/>
      <c r="F7" s="391"/>
      <c r="G7" s="391"/>
      <c r="H7" s="391"/>
      <c r="I7" s="391"/>
      <c r="J7" s="391" t="s">
        <v>14</v>
      </c>
      <c r="K7" s="391"/>
      <c r="L7" s="391"/>
      <c r="M7" s="391"/>
      <c r="N7" s="9" t="s">
        <v>14</v>
      </c>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8"/>
      <c r="DL7" s="8"/>
      <c r="DM7" s="8"/>
      <c r="DN7" s="8"/>
      <c r="DO7" s="8"/>
      <c r="DP7" s="8"/>
      <c r="DQ7" s="8"/>
      <c r="DR7" s="8"/>
      <c r="DS7" s="8"/>
      <c r="DT7" s="8"/>
      <c r="DU7" s="8"/>
      <c r="DV7" s="8"/>
      <c r="DW7" s="8"/>
      <c r="DX7" s="8"/>
      <c r="DY7" s="8"/>
      <c r="DZ7" s="8"/>
      <c r="EA7" s="8"/>
      <c r="EB7" s="8"/>
      <c r="EC7" s="8"/>
      <c r="ED7" s="8"/>
      <c r="EE7" s="8"/>
      <c r="EF7" s="8"/>
      <c r="EG7" s="8"/>
      <c r="EH7" s="8"/>
      <c r="EI7" s="8"/>
      <c r="EJ7" s="8"/>
      <c r="EK7" s="8"/>
      <c r="EL7" s="8"/>
      <c r="EM7" s="8"/>
      <c r="EN7" s="8"/>
      <c r="EO7" s="8"/>
      <c r="EP7" s="8"/>
      <c r="EQ7" s="8"/>
      <c r="ER7" s="8"/>
      <c r="ES7" s="8"/>
      <c r="ET7" s="8"/>
      <c r="EU7" s="8"/>
      <c r="EV7" s="8"/>
      <c r="EW7" s="8"/>
      <c r="EX7" s="8"/>
      <c r="EY7" s="8"/>
      <c r="EZ7" s="8"/>
      <c r="FA7" s="8"/>
      <c r="FB7" s="8"/>
      <c r="FC7" s="8"/>
      <c r="FD7" s="8"/>
      <c r="FE7" s="8"/>
      <c r="FF7" s="8"/>
      <c r="FG7" s="8"/>
      <c r="FH7" s="8"/>
      <c r="FI7" s="8"/>
      <c r="FJ7" s="8"/>
      <c r="FK7" s="8"/>
      <c r="FL7" s="8"/>
      <c r="FM7" s="8"/>
      <c r="FN7" s="8"/>
      <c r="FO7" s="8"/>
      <c r="FP7" s="8"/>
      <c r="FQ7" s="8"/>
      <c r="FR7" s="8"/>
      <c r="FS7" s="8"/>
      <c r="FT7" s="8"/>
      <c r="FU7" s="8"/>
      <c r="FV7" s="8"/>
      <c r="FW7" s="8"/>
      <c r="FX7" s="8"/>
      <c r="FY7" s="8"/>
      <c r="FZ7" s="8"/>
      <c r="GA7" s="8"/>
      <c r="GB7" s="8"/>
      <c r="GC7" s="8"/>
      <c r="GD7" s="8"/>
      <c r="GE7" s="8"/>
      <c r="GF7" s="8"/>
      <c r="GG7" s="8"/>
      <c r="GH7" s="8"/>
      <c r="GI7" s="8"/>
      <c r="GJ7" s="8"/>
      <c r="GK7" s="8"/>
      <c r="GL7" s="8"/>
      <c r="GM7" s="8"/>
      <c r="GN7" s="8"/>
      <c r="GO7" s="8"/>
      <c r="GP7" s="8"/>
      <c r="GQ7" s="8"/>
      <c r="GR7" s="8"/>
      <c r="GS7" s="8"/>
      <c r="GT7" s="8"/>
      <c r="GU7" s="8"/>
      <c r="GV7" s="8"/>
      <c r="GW7" s="8"/>
      <c r="GX7" s="8"/>
      <c r="GY7" s="8"/>
      <c r="GZ7" s="8"/>
      <c r="HA7" s="8"/>
      <c r="HB7" s="8"/>
      <c r="HC7" s="8"/>
      <c r="HD7" s="8"/>
      <c r="HE7" s="8"/>
      <c r="HF7" s="8"/>
      <c r="HG7" s="8"/>
      <c r="HH7" s="8"/>
      <c r="HI7" s="8"/>
      <c r="HJ7" s="8"/>
      <c r="HK7" s="8"/>
      <c r="HL7" s="8"/>
      <c r="HM7" s="8"/>
      <c r="HN7" s="8"/>
      <c r="HO7" s="8"/>
      <c r="HP7" s="8"/>
      <c r="HQ7" s="8"/>
      <c r="HR7" s="8"/>
      <c r="HS7" s="8"/>
      <c r="HT7" s="8"/>
      <c r="HU7" s="8"/>
      <c r="HV7" s="8"/>
      <c r="HW7" s="8"/>
      <c r="HX7" s="8"/>
      <c r="HY7" s="8"/>
      <c r="HZ7" s="8"/>
      <c r="IA7" s="8"/>
      <c r="IB7" s="8"/>
      <c r="IC7" s="8"/>
      <c r="ID7" s="8"/>
      <c r="IE7" s="8"/>
      <c r="IF7" s="8"/>
      <c r="IG7" s="8"/>
      <c r="IH7" s="8"/>
      <c r="II7" s="8"/>
      <c r="IJ7" s="8"/>
      <c r="IK7" s="8"/>
      <c r="IL7" s="8"/>
      <c r="IM7" s="8"/>
      <c r="IN7" s="8"/>
      <c r="IO7" s="8"/>
      <c r="IP7" s="8"/>
      <c r="IQ7" s="8"/>
      <c r="IR7" s="8"/>
      <c r="IS7" s="8"/>
      <c r="IT7" s="8"/>
      <c r="IU7" s="8"/>
      <c r="IV7" s="8"/>
    </row>
    <row r="8" spans="1:256">
      <c r="A8" s="391"/>
      <c r="B8" s="391"/>
      <c r="C8" s="395" t="s">
        <v>105</v>
      </c>
      <c r="D8" s="396"/>
      <c r="E8" s="9">
        <v>1000</v>
      </c>
      <c r="F8" s="395">
        <v>1000</v>
      </c>
      <c r="G8" s="396"/>
      <c r="H8" s="395">
        <v>958.67</v>
      </c>
      <c r="I8" s="396"/>
      <c r="J8" s="391" t="s">
        <v>14</v>
      </c>
      <c r="K8" s="391"/>
      <c r="L8" s="391"/>
      <c r="M8" s="391"/>
      <c r="N8" s="9" t="s">
        <v>14</v>
      </c>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8"/>
      <c r="DJ8" s="8"/>
      <c r="DK8" s="8"/>
      <c r="DL8" s="8"/>
      <c r="DM8" s="8"/>
      <c r="DN8" s="8"/>
      <c r="DO8" s="8"/>
      <c r="DP8" s="8"/>
      <c r="DQ8" s="8"/>
      <c r="DR8" s="8"/>
      <c r="DS8" s="8"/>
      <c r="DT8" s="8"/>
      <c r="DU8" s="8"/>
      <c r="DV8" s="8"/>
      <c r="DW8" s="8"/>
      <c r="DX8" s="8"/>
      <c r="DY8" s="8"/>
      <c r="DZ8" s="8"/>
      <c r="EA8" s="8"/>
      <c r="EB8" s="8"/>
      <c r="EC8" s="8"/>
      <c r="ED8" s="8"/>
      <c r="EE8" s="8"/>
      <c r="EF8" s="8"/>
      <c r="EG8" s="8"/>
      <c r="EH8" s="8"/>
      <c r="EI8" s="8"/>
      <c r="EJ8" s="8"/>
      <c r="EK8" s="8"/>
      <c r="EL8" s="8"/>
      <c r="EM8" s="8"/>
      <c r="EN8" s="8"/>
      <c r="EO8" s="8"/>
      <c r="EP8" s="8"/>
      <c r="EQ8" s="8"/>
      <c r="ER8" s="8"/>
      <c r="ES8" s="8"/>
      <c r="ET8" s="8"/>
      <c r="EU8" s="8"/>
      <c r="EV8" s="8"/>
      <c r="EW8" s="8"/>
      <c r="EX8" s="8"/>
      <c r="EY8" s="8"/>
      <c r="EZ8" s="8"/>
      <c r="FA8" s="8"/>
      <c r="FB8" s="8"/>
      <c r="FC8" s="8"/>
      <c r="FD8" s="8"/>
      <c r="FE8" s="8"/>
      <c r="FF8" s="8"/>
      <c r="FG8" s="8"/>
      <c r="FH8" s="8"/>
      <c r="FI8" s="8"/>
      <c r="FJ8" s="8"/>
      <c r="FK8" s="8"/>
      <c r="FL8" s="8"/>
      <c r="FM8" s="8"/>
      <c r="FN8" s="8"/>
      <c r="FO8" s="8"/>
      <c r="FP8" s="8"/>
      <c r="FQ8" s="8"/>
      <c r="FR8" s="8"/>
      <c r="FS8" s="8"/>
      <c r="FT8" s="8"/>
      <c r="FU8" s="8"/>
      <c r="FV8" s="8"/>
      <c r="FW8" s="8"/>
      <c r="FX8" s="8"/>
      <c r="FY8" s="8"/>
      <c r="FZ8" s="8"/>
      <c r="GA8" s="8"/>
      <c r="GB8" s="8"/>
      <c r="GC8" s="8"/>
      <c r="GD8" s="8"/>
      <c r="GE8" s="8"/>
      <c r="GF8" s="8"/>
      <c r="GG8" s="8"/>
      <c r="GH8" s="8"/>
      <c r="GI8" s="8"/>
      <c r="GJ8" s="8"/>
      <c r="GK8" s="8"/>
      <c r="GL8" s="8"/>
      <c r="GM8" s="8"/>
      <c r="GN8" s="8"/>
      <c r="GO8" s="8"/>
      <c r="GP8" s="8"/>
      <c r="GQ8" s="8"/>
      <c r="GR8" s="8"/>
      <c r="GS8" s="8"/>
      <c r="GT8" s="8"/>
      <c r="GU8" s="8"/>
      <c r="GV8" s="8"/>
      <c r="GW8" s="8"/>
      <c r="GX8" s="8"/>
      <c r="GY8" s="8"/>
      <c r="GZ8" s="8"/>
      <c r="HA8" s="8"/>
      <c r="HB8" s="8"/>
      <c r="HC8" s="8"/>
      <c r="HD8" s="8"/>
      <c r="HE8" s="8"/>
      <c r="HF8" s="8"/>
      <c r="HG8" s="8"/>
      <c r="HH8" s="8"/>
      <c r="HI8" s="8"/>
      <c r="HJ8" s="8"/>
      <c r="HK8" s="8"/>
      <c r="HL8" s="8"/>
      <c r="HM8" s="8"/>
      <c r="HN8" s="8"/>
      <c r="HO8" s="8"/>
      <c r="HP8" s="8"/>
      <c r="HQ8" s="8"/>
      <c r="HR8" s="8"/>
      <c r="HS8" s="8"/>
      <c r="HT8" s="8"/>
      <c r="HU8" s="8"/>
      <c r="HV8" s="8"/>
      <c r="HW8" s="8"/>
      <c r="HX8" s="8"/>
      <c r="HY8" s="8"/>
      <c r="HZ8" s="8"/>
      <c r="IA8" s="8"/>
      <c r="IB8" s="8"/>
      <c r="IC8" s="8"/>
      <c r="ID8" s="8"/>
      <c r="IE8" s="8"/>
      <c r="IF8" s="8"/>
      <c r="IG8" s="8"/>
      <c r="IH8" s="8"/>
      <c r="II8" s="8"/>
      <c r="IJ8" s="8"/>
      <c r="IK8" s="8"/>
      <c r="IL8" s="8"/>
      <c r="IM8" s="8"/>
      <c r="IN8" s="8"/>
      <c r="IO8" s="8"/>
      <c r="IP8" s="8"/>
      <c r="IQ8" s="8"/>
      <c r="IR8" s="8"/>
      <c r="IS8" s="8"/>
      <c r="IT8" s="8"/>
      <c r="IU8" s="8"/>
      <c r="IV8" s="8"/>
    </row>
    <row r="9" spans="1:256">
      <c r="A9" s="391"/>
      <c r="B9" s="391"/>
      <c r="C9" s="391" t="s">
        <v>106</v>
      </c>
      <c r="D9" s="391"/>
      <c r="E9" s="9"/>
      <c r="F9" s="391"/>
      <c r="G9" s="391"/>
      <c r="H9" s="391"/>
      <c r="I9" s="391"/>
      <c r="J9" s="391" t="s">
        <v>14</v>
      </c>
      <c r="K9" s="391"/>
      <c r="L9" s="391"/>
      <c r="M9" s="391"/>
      <c r="N9" s="9" t="s">
        <v>14</v>
      </c>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c r="DM9" s="8"/>
      <c r="DN9" s="8"/>
      <c r="DO9" s="8"/>
      <c r="DP9" s="8"/>
      <c r="DQ9" s="8"/>
      <c r="DR9" s="8"/>
      <c r="DS9" s="8"/>
      <c r="DT9" s="8"/>
      <c r="DU9" s="8"/>
      <c r="DV9" s="8"/>
      <c r="DW9" s="8"/>
      <c r="DX9" s="8"/>
      <c r="DY9" s="8"/>
      <c r="DZ9" s="8"/>
      <c r="EA9" s="8"/>
      <c r="EB9" s="8"/>
      <c r="EC9" s="8"/>
      <c r="ED9" s="8"/>
      <c r="EE9" s="8"/>
      <c r="EF9" s="8"/>
      <c r="EG9" s="8"/>
      <c r="EH9" s="8"/>
      <c r="EI9" s="8"/>
      <c r="EJ9" s="8"/>
      <c r="EK9" s="8"/>
      <c r="EL9" s="8"/>
      <c r="EM9" s="8"/>
      <c r="EN9" s="8"/>
      <c r="EO9" s="8"/>
      <c r="EP9" s="8"/>
      <c r="EQ9" s="8"/>
      <c r="ER9" s="8"/>
      <c r="ES9" s="8"/>
      <c r="ET9" s="8"/>
      <c r="EU9" s="8"/>
      <c r="EV9" s="8"/>
      <c r="EW9" s="8"/>
      <c r="EX9" s="8"/>
      <c r="EY9" s="8"/>
      <c r="EZ9" s="8"/>
      <c r="FA9" s="8"/>
      <c r="FB9" s="8"/>
      <c r="FC9" s="8"/>
      <c r="FD9" s="8"/>
      <c r="FE9" s="8"/>
      <c r="FF9" s="8"/>
      <c r="FG9" s="8"/>
      <c r="FH9" s="8"/>
      <c r="FI9" s="8"/>
      <c r="FJ9" s="8"/>
      <c r="FK9" s="8"/>
      <c r="FL9" s="8"/>
      <c r="FM9" s="8"/>
      <c r="FN9" s="8"/>
      <c r="FO9" s="8"/>
      <c r="FP9" s="8"/>
      <c r="FQ9" s="8"/>
      <c r="FR9" s="8"/>
      <c r="FS9" s="8"/>
      <c r="FT9" s="8"/>
      <c r="FU9" s="8"/>
      <c r="FV9" s="8"/>
      <c r="FW9" s="8"/>
      <c r="FX9" s="8"/>
      <c r="FY9" s="8"/>
      <c r="FZ9" s="8"/>
      <c r="GA9" s="8"/>
      <c r="GB9" s="8"/>
      <c r="GC9" s="8"/>
      <c r="GD9" s="8"/>
      <c r="GE9" s="8"/>
      <c r="GF9" s="8"/>
      <c r="GG9" s="8"/>
      <c r="GH9" s="8"/>
      <c r="GI9" s="8"/>
      <c r="GJ9" s="8"/>
      <c r="GK9" s="8"/>
      <c r="GL9" s="8"/>
      <c r="GM9" s="8"/>
      <c r="GN9" s="8"/>
      <c r="GO9" s="8"/>
      <c r="GP9" s="8"/>
      <c r="GQ9" s="8"/>
      <c r="GR9" s="8"/>
      <c r="GS9" s="8"/>
      <c r="GT9" s="8"/>
      <c r="GU9" s="8"/>
      <c r="GV9" s="8"/>
      <c r="GW9" s="8"/>
      <c r="GX9" s="8"/>
      <c r="GY9" s="8"/>
      <c r="GZ9" s="8"/>
      <c r="HA9" s="8"/>
      <c r="HB9" s="8"/>
      <c r="HC9" s="8"/>
      <c r="HD9" s="8"/>
      <c r="HE9" s="8"/>
      <c r="HF9" s="8"/>
      <c r="HG9" s="8"/>
      <c r="HH9" s="8"/>
      <c r="HI9" s="8"/>
      <c r="HJ9" s="8"/>
      <c r="HK9" s="8"/>
      <c r="HL9" s="8"/>
      <c r="HM9" s="8"/>
      <c r="HN9" s="8"/>
      <c r="HO9" s="8"/>
      <c r="HP9" s="8"/>
      <c r="HQ9" s="8"/>
      <c r="HR9" s="8"/>
      <c r="HS9" s="8"/>
      <c r="HT9" s="8"/>
      <c r="HU9" s="8"/>
      <c r="HV9" s="8"/>
      <c r="HW9" s="8"/>
      <c r="HX9" s="8"/>
      <c r="HY9" s="8"/>
      <c r="HZ9" s="8"/>
      <c r="IA9" s="8"/>
      <c r="IB9" s="8"/>
      <c r="IC9" s="8"/>
      <c r="ID9" s="8"/>
      <c r="IE9" s="8"/>
      <c r="IF9" s="8"/>
      <c r="IG9" s="8"/>
      <c r="IH9" s="8"/>
      <c r="II9" s="8"/>
      <c r="IJ9" s="8"/>
      <c r="IK9" s="8"/>
      <c r="IL9" s="8"/>
      <c r="IM9" s="8"/>
      <c r="IN9" s="8"/>
      <c r="IO9" s="8"/>
      <c r="IP9" s="8"/>
      <c r="IQ9" s="8"/>
      <c r="IR9" s="8"/>
      <c r="IS9" s="8"/>
      <c r="IT9" s="8"/>
      <c r="IU9" s="8"/>
      <c r="IV9" s="8"/>
    </row>
    <row r="10" spans="1:256">
      <c r="A10" s="391"/>
      <c r="B10" s="391"/>
      <c r="C10" s="391" t="s">
        <v>107</v>
      </c>
      <c r="D10" s="391"/>
      <c r="E10" s="9"/>
      <c r="F10" s="391"/>
      <c r="G10" s="391"/>
      <c r="H10" s="391"/>
      <c r="I10" s="391"/>
      <c r="J10" s="391" t="s">
        <v>14</v>
      </c>
      <c r="K10" s="391"/>
      <c r="L10" s="391"/>
      <c r="M10" s="391"/>
      <c r="N10" s="9" t="s">
        <v>14</v>
      </c>
      <c r="O10" s="8"/>
      <c r="P10" s="8"/>
      <c r="Q10" s="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c r="DF10" s="8"/>
      <c r="DG10" s="8"/>
      <c r="DH10" s="8"/>
      <c r="DI10" s="8"/>
      <c r="DJ10" s="8"/>
      <c r="DK10" s="8"/>
      <c r="DL10" s="8"/>
      <c r="DM10" s="8"/>
      <c r="DN10" s="8"/>
      <c r="DO10" s="8"/>
      <c r="DP10" s="8"/>
      <c r="DQ10" s="8"/>
      <c r="DR10" s="8"/>
      <c r="DS10" s="8"/>
      <c r="DT10" s="8"/>
      <c r="DU10" s="8"/>
      <c r="DV10" s="8"/>
      <c r="DW10" s="8"/>
      <c r="DX10" s="8"/>
      <c r="DY10" s="8"/>
      <c r="DZ10" s="8"/>
      <c r="EA10" s="8"/>
      <c r="EB10" s="8"/>
      <c r="EC10" s="8"/>
      <c r="ED10" s="8"/>
      <c r="EE10" s="8"/>
      <c r="EF10" s="8"/>
      <c r="EG10" s="8"/>
      <c r="EH10" s="8"/>
      <c r="EI10" s="8"/>
      <c r="EJ10" s="8"/>
      <c r="EK10" s="8"/>
      <c r="EL10" s="8"/>
      <c r="EM10" s="8"/>
      <c r="EN10" s="8"/>
      <c r="EO10" s="8"/>
      <c r="EP10" s="8"/>
      <c r="EQ10" s="8"/>
      <c r="ER10" s="8"/>
      <c r="ES10" s="8"/>
      <c r="ET10" s="8"/>
      <c r="EU10" s="8"/>
      <c r="EV10" s="8"/>
      <c r="EW10" s="8"/>
      <c r="EX10" s="8"/>
      <c r="EY10" s="8"/>
      <c r="EZ10" s="8"/>
      <c r="FA10" s="8"/>
      <c r="FB10" s="8"/>
      <c r="FC10" s="8"/>
      <c r="FD10" s="8"/>
      <c r="FE10" s="8"/>
      <c r="FF10" s="8"/>
      <c r="FG10" s="8"/>
      <c r="FH10" s="8"/>
      <c r="FI10" s="8"/>
      <c r="FJ10" s="8"/>
      <c r="FK10" s="8"/>
      <c r="FL10" s="8"/>
      <c r="FM10" s="8"/>
      <c r="FN10" s="8"/>
      <c r="FO10" s="8"/>
      <c r="FP10" s="8"/>
      <c r="FQ10" s="8"/>
      <c r="FR10" s="8"/>
      <c r="FS10" s="8"/>
      <c r="FT10" s="8"/>
      <c r="FU10" s="8"/>
      <c r="FV10" s="8"/>
      <c r="FW10" s="8"/>
      <c r="FX10" s="8"/>
      <c r="FY10" s="8"/>
      <c r="FZ10" s="8"/>
      <c r="GA10" s="8"/>
      <c r="GB10" s="8"/>
      <c r="GC10" s="8"/>
      <c r="GD10" s="8"/>
      <c r="GE10" s="8"/>
      <c r="GF10" s="8"/>
      <c r="GG10" s="8"/>
      <c r="GH10" s="8"/>
      <c r="GI10" s="8"/>
      <c r="GJ10" s="8"/>
      <c r="GK10" s="8"/>
      <c r="GL10" s="8"/>
      <c r="GM10" s="8"/>
      <c r="GN10" s="8"/>
      <c r="GO10" s="8"/>
      <c r="GP10" s="8"/>
      <c r="GQ10" s="8"/>
      <c r="GR10" s="8"/>
      <c r="GS10" s="8"/>
      <c r="GT10" s="8"/>
      <c r="GU10" s="8"/>
      <c r="GV10" s="8"/>
      <c r="GW10" s="8"/>
      <c r="GX10" s="8"/>
      <c r="GY10" s="8"/>
      <c r="GZ10" s="8"/>
      <c r="HA10" s="8"/>
      <c r="HB10" s="8"/>
      <c r="HC10" s="8"/>
      <c r="HD10" s="8"/>
      <c r="HE10" s="8"/>
      <c r="HF10" s="8"/>
      <c r="HG10" s="8"/>
      <c r="HH10" s="8"/>
      <c r="HI10" s="8"/>
      <c r="HJ10" s="8"/>
      <c r="HK10" s="8"/>
      <c r="HL10" s="8"/>
      <c r="HM10" s="8"/>
      <c r="HN10" s="8"/>
      <c r="HO10" s="8"/>
      <c r="HP10" s="8"/>
      <c r="HQ10" s="8"/>
      <c r="HR10" s="8"/>
      <c r="HS10" s="8"/>
      <c r="HT10" s="8"/>
      <c r="HU10" s="8"/>
      <c r="HV10" s="8"/>
      <c r="HW10" s="8"/>
      <c r="HX10" s="8"/>
      <c r="HY10" s="8"/>
      <c r="HZ10" s="8"/>
      <c r="IA10" s="8"/>
      <c r="IB10" s="8"/>
      <c r="IC10" s="8"/>
      <c r="ID10" s="8"/>
      <c r="IE10" s="8"/>
      <c r="IF10" s="8"/>
      <c r="IG10" s="8"/>
      <c r="IH10" s="8"/>
      <c r="II10" s="8"/>
      <c r="IJ10" s="8"/>
      <c r="IK10" s="8"/>
      <c r="IL10" s="8"/>
      <c r="IM10" s="8"/>
      <c r="IN10" s="8"/>
      <c r="IO10" s="8"/>
      <c r="IP10" s="8"/>
      <c r="IQ10" s="8"/>
      <c r="IR10" s="8"/>
      <c r="IS10" s="8"/>
      <c r="IT10" s="8"/>
      <c r="IU10" s="8"/>
      <c r="IV10" s="8"/>
    </row>
    <row r="11" spans="1:256">
      <c r="A11" s="391" t="s">
        <v>17</v>
      </c>
      <c r="B11" s="391" t="s">
        <v>18</v>
      </c>
      <c r="C11" s="391"/>
      <c r="D11" s="391"/>
      <c r="E11" s="391"/>
      <c r="F11" s="391"/>
      <c r="G11" s="391"/>
      <c r="H11" s="391" t="s">
        <v>19</v>
      </c>
      <c r="I11" s="391"/>
      <c r="J11" s="391"/>
      <c r="K11" s="391"/>
      <c r="L11" s="391"/>
      <c r="M11" s="391"/>
      <c r="N11" s="391"/>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8"/>
      <c r="EL11" s="8"/>
      <c r="EM11" s="8"/>
      <c r="EN11" s="8"/>
      <c r="EO11" s="8"/>
      <c r="EP11" s="8"/>
      <c r="EQ11" s="8"/>
      <c r="ER11" s="8"/>
      <c r="ES11" s="8"/>
      <c r="ET11" s="8"/>
      <c r="EU11" s="8"/>
      <c r="EV11" s="8"/>
      <c r="EW11" s="8"/>
      <c r="EX11" s="8"/>
      <c r="EY11" s="8"/>
      <c r="EZ11" s="8"/>
      <c r="FA11" s="8"/>
      <c r="FB11" s="8"/>
      <c r="FC11" s="8"/>
      <c r="FD11" s="8"/>
      <c r="FE11" s="8"/>
      <c r="FF11" s="8"/>
      <c r="FG11" s="8"/>
      <c r="FH11" s="8"/>
      <c r="FI11" s="8"/>
      <c r="FJ11" s="8"/>
      <c r="FK11" s="8"/>
      <c r="FL11" s="8"/>
      <c r="FM11" s="8"/>
      <c r="FN11" s="8"/>
      <c r="FO11" s="8"/>
      <c r="FP11" s="8"/>
      <c r="FQ11" s="8"/>
      <c r="FR11" s="8"/>
      <c r="FS11" s="8"/>
      <c r="FT11" s="8"/>
      <c r="FU11" s="8"/>
      <c r="FV11" s="8"/>
      <c r="FW11" s="8"/>
      <c r="FX11" s="8"/>
      <c r="FY11" s="8"/>
      <c r="FZ11" s="8"/>
      <c r="GA11" s="8"/>
      <c r="GB11" s="8"/>
      <c r="GC11" s="8"/>
      <c r="GD11" s="8"/>
      <c r="GE11" s="8"/>
      <c r="GF11" s="8"/>
      <c r="GG11" s="8"/>
      <c r="GH11" s="8"/>
      <c r="GI11" s="8"/>
      <c r="GJ11" s="8"/>
      <c r="GK11" s="8"/>
      <c r="GL11" s="8"/>
      <c r="GM11" s="8"/>
      <c r="GN11" s="8"/>
      <c r="GO11" s="8"/>
      <c r="GP11" s="8"/>
      <c r="GQ11" s="8"/>
      <c r="GR11" s="8"/>
      <c r="GS11" s="8"/>
      <c r="GT11" s="8"/>
      <c r="GU11" s="8"/>
      <c r="GV11" s="8"/>
      <c r="GW11" s="8"/>
      <c r="GX11" s="8"/>
      <c r="GY11" s="8"/>
      <c r="GZ11" s="8"/>
      <c r="HA11" s="8"/>
      <c r="HB11" s="8"/>
      <c r="HC11" s="8"/>
      <c r="HD11" s="8"/>
      <c r="HE11" s="8"/>
      <c r="HF11" s="8"/>
      <c r="HG11" s="8"/>
      <c r="HH11" s="8"/>
      <c r="HI11" s="8"/>
      <c r="HJ11" s="8"/>
      <c r="HK11" s="8"/>
      <c r="HL11" s="8"/>
      <c r="HM11" s="8"/>
      <c r="HN11" s="8"/>
      <c r="HO11" s="8"/>
      <c r="HP11" s="8"/>
      <c r="HQ11" s="8"/>
      <c r="HR11" s="8"/>
      <c r="HS11" s="8"/>
      <c r="HT11" s="8"/>
      <c r="HU11" s="8"/>
      <c r="HV11" s="8"/>
      <c r="HW11" s="8"/>
      <c r="HX11" s="8"/>
      <c r="HY11" s="8"/>
      <c r="HZ11" s="8"/>
      <c r="IA11" s="8"/>
      <c r="IB11" s="8"/>
      <c r="IC11" s="8"/>
      <c r="ID11" s="8"/>
      <c r="IE11" s="8"/>
      <c r="IF11" s="8"/>
      <c r="IG11" s="8"/>
      <c r="IH11" s="8"/>
      <c r="II11" s="8"/>
      <c r="IJ11" s="8"/>
      <c r="IK11" s="8"/>
      <c r="IL11" s="8"/>
      <c r="IM11" s="8"/>
      <c r="IN11" s="8"/>
      <c r="IO11" s="8"/>
      <c r="IP11" s="8"/>
      <c r="IQ11" s="8"/>
      <c r="IR11" s="8"/>
      <c r="IS11" s="8"/>
      <c r="IT11" s="8"/>
      <c r="IU11" s="8"/>
      <c r="IV11" s="8"/>
    </row>
    <row r="12" spans="1:256">
      <c r="A12" s="391"/>
      <c r="B12" s="397" t="s">
        <v>108</v>
      </c>
      <c r="C12" s="397"/>
      <c r="D12" s="397"/>
      <c r="E12" s="397"/>
      <c r="F12" s="397"/>
      <c r="G12" s="397"/>
      <c r="H12" s="397" t="s">
        <v>109</v>
      </c>
      <c r="I12" s="397"/>
      <c r="J12" s="397"/>
      <c r="K12" s="397"/>
      <c r="L12" s="397"/>
      <c r="M12" s="397"/>
      <c r="N12" s="397"/>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c r="DF12" s="8"/>
      <c r="DG12" s="8"/>
      <c r="DH12" s="8"/>
      <c r="DI12" s="8"/>
      <c r="DJ12" s="8"/>
      <c r="DK12" s="8"/>
      <c r="DL12" s="8"/>
      <c r="DM12" s="8"/>
      <c r="DN12" s="8"/>
      <c r="DO12" s="8"/>
      <c r="DP12" s="8"/>
      <c r="DQ12" s="8"/>
      <c r="DR12" s="8"/>
      <c r="DS12" s="8"/>
      <c r="DT12" s="8"/>
      <c r="DU12" s="8"/>
      <c r="DV12" s="8"/>
      <c r="DW12" s="8"/>
      <c r="DX12" s="8"/>
      <c r="DY12" s="8"/>
      <c r="DZ12" s="8"/>
      <c r="EA12" s="8"/>
      <c r="EB12" s="8"/>
      <c r="EC12" s="8"/>
      <c r="ED12" s="8"/>
      <c r="EE12" s="8"/>
      <c r="EF12" s="8"/>
      <c r="EG12" s="8"/>
      <c r="EH12" s="8"/>
      <c r="EI12" s="8"/>
      <c r="EJ12" s="8"/>
      <c r="EK12" s="8"/>
      <c r="EL12" s="8"/>
      <c r="EM12" s="8"/>
      <c r="EN12" s="8"/>
      <c r="EO12" s="8"/>
      <c r="EP12" s="8"/>
      <c r="EQ12" s="8"/>
      <c r="ER12" s="8"/>
      <c r="ES12" s="8"/>
      <c r="ET12" s="8"/>
      <c r="EU12" s="8"/>
      <c r="EV12" s="8"/>
      <c r="EW12" s="8"/>
      <c r="EX12" s="8"/>
      <c r="EY12" s="8"/>
      <c r="EZ12" s="8"/>
      <c r="FA12" s="8"/>
      <c r="FB12" s="8"/>
      <c r="FC12" s="8"/>
      <c r="FD12" s="8"/>
      <c r="FE12" s="8"/>
      <c r="FF12" s="8"/>
      <c r="FG12" s="8"/>
      <c r="FH12" s="8"/>
      <c r="FI12" s="8"/>
      <c r="FJ12" s="8"/>
      <c r="FK12" s="8"/>
      <c r="FL12" s="8"/>
      <c r="FM12" s="8"/>
      <c r="FN12" s="8"/>
      <c r="FO12" s="8"/>
      <c r="FP12" s="8"/>
      <c r="FQ12" s="8"/>
      <c r="FR12" s="8"/>
      <c r="FS12" s="8"/>
      <c r="FT12" s="8"/>
      <c r="FU12" s="8"/>
      <c r="FV12" s="8"/>
      <c r="FW12" s="8"/>
      <c r="FX12" s="8"/>
      <c r="FY12" s="8"/>
      <c r="FZ12" s="8"/>
      <c r="GA12" s="8"/>
      <c r="GB12" s="8"/>
      <c r="GC12" s="8"/>
      <c r="GD12" s="8"/>
      <c r="GE12" s="8"/>
      <c r="GF12" s="8"/>
      <c r="GG12" s="8"/>
      <c r="GH12" s="8"/>
      <c r="GI12" s="8"/>
      <c r="GJ12" s="8"/>
      <c r="GK12" s="8"/>
      <c r="GL12" s="8"/>
      <c r="GM12" s="8"/>
      <c r="GN12" s="8"/>
      <c r="GO12" s="8"/>
      <c r="GP12" s="8"/>
      <c r="GQ12" s="8"/>
      <c r="GR12" s="8"/>
      <c r="GS12" s="8"/>
      <c r="GT12" s="8"/>
      <c r="GU12" s="8"/>
      <c r="GV12" s="8"/>
      <c r="GW12" s="8"/>
      <c r="GX12" s="8"/>
      <c r="GY12" s="8"/>
      <c r="GZ12" s="8"/>
      <c r="HA12" s="8"/>
      <c r="HB12" s="8"/>
      <c r="HC12" s="8"/>
      <c r="HD12" s="8"/>
      <c r="HE12" s="8"/>
      <c r="HF12" s="8"/>
      <c r="HG12" s="8"/>
      <c r="HH12" s="8"/>
      <c r="HI12" s="8"/>
      <c r="HJ12" s="8"/>
      <c r="HK12" s="8"/>
      <c r="HL12" s="8"/>
      <c r="HM12" s="8"/>
      <c r="HN12" s="8"/>
      <c r="HO12" s="8"/>
      <c r="HP12" s="8"/>
      <c r="HQ12" s="8"/>
      <c r="HR12" s="8"/>
      <c r="HS12" s="8"/>
      <c r="HT12" s="8"/>
      <c r="HU12" s="8"/>
      <c r="HV12" s="8"/>
      <c r="HW12" s="8"/>
      <c r="HX12" s="8"/>
      <c r="HY12" s="8"/>
      <c r="HZ12" s="8"/>
      <c r="IA12" s="8"/>
      <c r="IB12" s="8"/>
      <c r="IC12" s="8"/>
      <c r="ID12" s="8"/>
      <c r="IE12" s="8"/>
      <c r="IF12" s="8"/>
      <c r="IG12" s="8"/>
      <c r="IH12" s="8"/>
      <c r="II12" s="8"/>
      <c r="IJ12" s="8"/>
      <c r="IK12" s="8"/>
      <c r="IL12" s="8"/>
      <c r="IM12" s="8"/>
      <c r="IN12" s="8"/>
      <c r="IO12" s="8"/>
      <c r="IP12" s="8"/>
      <c r="IQ12" s="8"/>
      <c r="IR12" s="8"/>
      <c r="IS12" s="8"/>
      <c r="IT12" s="8"/>
      <c r="IU12" s="8"/>
      <c r="IV12" s="8"/>
    </row>
    <row r="13" spans="1:256">
      <c r="A13" s="409" t="s">
        <v>22</v>
      </c>
      <c r="B13" s="10" t="s">
        <v>23</v>
      </c>
      <c r="C13" s="10" t="s">
        <v>24</v>
      </c>
      <c r="D13" s="398" t="s">
        <v>25</v>
      </c>
      <c r="E13" s="398"/>
      <c r="F13" s="398"/>
      <c r="G13" s="10" t="s">
        <v>26</v>
      </c>
      <c r="H13" s="10" t="s">
        <v>27</v>
      </c>
      <c r="I13" s="398" t="s">
        <v>9</v>
      </c>
      <c r="J13" s="398"/>
      <c r="K13" s="398" t="s">
        <v>11</v>
      </c>
      <c r="L13" s="398"/>
      <c r="M13" s="398" t="s">
        <v>28</v>
      </c>
      <c r="N13" s="398"/>
      <c r="O13" s="24"/>
      <c r="P13" s="24"/>
      <c r="Q13" s="24"/>
      <c r="R13" s="24"/>
      <c r="S13" s="24"/>
      <c r="T13" s="24"/>
      <c r="U13" s="24"/>
      <c r="V13" s="24"/>
      <c r="W13" s="24"/>
      <c r="X13" s="24"/>
      <c r="Y13" s="24"/>
      <c r="Z13" s="24"/>
      <c r="AA13" s="24"/>
      <c r="AB13" s="24"/>
      <c r="AC13" s="24"/>
      <c r="AD13" s="24"/>
      <c r="AE13" s="24"/>
      <c r="AF13" s="24"/>
      <c r="AG13" s="24"/>
      <c r="AH13" s="24"/>
      <c r="AI13" s="24"/>
      <c r="AJ13" s="24"/>
      <c r="AK13" s="24"/>
      <c r="AL13" s="24"/>
      <c r="AM13" s="24"/>
      <c r="AN13" s="24"/>
      <c r="AO13" s="24"/>
      <c r="AP13" s="24"/>
      <c r="AQ13" s="24"/>
      <c r="AR13" s="24"/>
      <c r="AS13" s="24"/>
      <c r="AT13" s="24"/>
      <c r="AU13" s="24"/>
      <c r="AV13" s="24"/>
      <c r="AW13" s="24"/>
      <c r="AX13" s="24"/>
      <c r="AY13" s="24"/>
      <c r="AZ13" s="24"/>
      <c r="BA13" s="24"/>
      <c r="BB13" s="24"/>
      <c r="BC13" s="24"/>
      <c r="BD13" s="24"/>
      <c r="BE13" s="24"/>
      <c r="BF13" s="24"/>
      <c r="BG13" s="24"/>
      <c r="BH13" s="24"/>
      <c r="BI13" s="24"/>
      <c r="BJ13" s="24"/>
      <c r="BK13" s="24"/>
      <c r="BL13" s="24"/>
      <c r="BM13" s="24"/>
      <c r="BN13" s="24"/>
      <c r="BO13" s="24"/>
      <c r="BP13" s="24"/>
      <c r="BQ13" s="24"/>
      <c r="BR13" s="24"/>
      <c r="BS13" s="24"/>
      <c r="BT13" s="24"/>
      <c r="BU13" s="24"/>
      <c r="BV13" s="24"/>
      <c r="BW13" s="24"/>
      <c r="BX13" s="24"/>
      <c r="BY13" s="24"/>
      <c r="BZ13" s="24"/>
      <c r="CA13" s="24"/>
      <c r="CB13" s="24"/>
      <c r="CC13" s="24"/>
      <c r="CD13" s="24"/>
      <c r="CE13" s="24"/>
      <c r="CF13" s="24"/>
      <c r="CG13" s="24"/>
      <c r="CH13" s="24"/>
      <c r="CI13" s="24"/>
      <c r="CJ13" s="24"/>
      <c r="CK13" s="24"/>
      <c r="CL13" s="24"/>
      <c r="CM13" s="24"/>
      <c r="CN13" s="24"/>
      <c r="CO13" s="24"/>
      <c r="CP13" s="24"/>
      <c r="CQ13" s="24"/>
      <c r="CR13" s="24"/>
      <c r="CS13" s="24"/>
      <c r="CT13" s="24"/>
      <c r="CU13" s="24"/>
      <c r="CV13" s="24"/>
      <c r="CW13" s="24"/>
      <c r="CX13" s="24"/>
      <c r="CY13" s="24"/>
      <c r="CZ13" s="24"/>
      <c r="DA13" s="24"/>
      <c r="DB13" s="24"/>
      <c r="DC13" s="24"/>
      <c r="DD13" s="24"/>
      <c r="DE13" s="24"/>
      <c r="DF13" s="24"/>
      <c r="DG13" s="24"/>
      <c r="DH13" s="24"/>
      <c r="DI13" s="24"/>
      <c r="DJ13" s="24"/>
      <c r="DK13" s="24"/>
      <c r="DL13" s="24"/>
      <c r="DM13" s="24"/>
      <c r="DN13" s="24"/>
      <c r="DO13" s="24"/>
      <c r="DP13" s="24"/>
      <c r="DQ13" s="24"/>
      <c r="DR13" s="24"/>
      <c r="DS13" s="24"/>
      <c r="DT13" s="24"/>
      <c r="DU13" s="24"/>
      <c r="DV13" s="24"/>
      <c r="DW13" s="24"/>
      <c r="DX13" s="24"/>
      <c r="DY13" s="24"/>
      <c r="DZ13" s="24"/>
      <c r="EA13" s="24"/>
      <c r="EB13" s="24"/>
      <c r="EC13" s="24"/>
      <c r="ED13" s="24"/>
      <c r="EE13" s="24"/>
      <c r="EF13" s="24"/>
      <c r="EG13" s="24"/>
      <c r="EH13" s="24"/>
      <c r="EI13" s="24"/>
      <c r="EJ13" s="24"/>
      <c r="EK13" s="24"/>
      <c r="EL13" s="24"/>
      <c r="EM13" s="24"/>
      <c r="EN13" s="24"/>
      <c r="EO13" s="24"/>
      <c r="EP13" s="24"/>
      <c r="EQ13" s="24"/>
      <c r="ER13" s="24"/>
      <c r="ES13" s="24"/>
      <c r="ET13" s="24"/>
      <c r="EU13" s="24"/>
      <c r="EV13" s="24"/>
      <c r="EW13" s="24"/>
      <c r="EX13" s="24"/>
      <c r="EY13" s="24"/>
      <c r="EZ13" s="24"/>
      <c r="FA13" s="24"/>
      <c r="FB13" s="24"/>
      <c r="FC13" s="24"/>
      <c r="FD13" s="24"/>
      <c r="FE13" s="24"/>
      <c r="FF13" s="24"/>
      <c r="FG13" s="24"/>
      <c r="FH13" s="24"/>
      <c r="FI13" s="24"/>
      <c r="FJ13" s="24"/>
      <c r="FK13" s="24"/>
      <c r="FL13" s="24"/>
      <c r="FM13" s="24"/>
      <c r="FN13" s="24"/>
      <c r="FO13" s="24"/>
      <c r="FP13" s="24"/>
      <c r="FQ13" s="24"/>
      <c r="FR13" s="24"/>
      <c r="FS13" s="24"/>
      <c r="FT13" s="24"/>
      <c r="FU13" s="24"/>
      <c r="FV13" s="24"/>
      <c r="FW13" s="24"/>
      <c r="FX13" s="24"/>
      <c r="FY13" s="24"/>
      <c r="FZ13" s="24"/>
      <c r="GA13" s="24"/>
      <c r="GB13" s="24"/>
      <c r="GC13" s="24"/>
      <c r="GD13" s="24"/>
      <c r="GE13" s="24"/>
      <c r="GF13" s="24"/>
      <c r="GG13" s="24"/>
      <c r="GH13" s="24"/>
      <c r="GI13" s="24"/>
      <c r="GJ13" s="24"/>
      <c r="GK13" s="24"/>
      <c r="GL13" s="24"/>
      <c r="GM13" s="24"/>
      <c r="GN13" s="24"/>
      <c r="GO13" s="24"/>
      <c r="GP13" s="24"/>
      <c r="GQ13" s="24"/>
      <c r="GR13" s="24"/>
      <c r="GS13" s="24"/>
      <c r="GT13" s="24"/>
      <c r="GU13" s="24"/>
      <c r="GV13" s="24"/>
      <c r="GW13" s="24"/>
      <c r="GX13" s="24"/>
      <c r="GY13" s="24"/>
      <c r="GZ13" s="24"/>
      <c r="HA13" s="24"/>
      <c r="HB13" s="24"/>
      <c r="HC13" s="24"/>
      <c r="HD13" s="24"/>
      <c r="HE13" s="24"/>
      <c r="HF13" s="24"/>
      <c r="HG13" s="24"/>
      <c r="HH13" s="24"/>
      <c r="HI13" s="24"/>
      <c r="HJ13" s="24"/>
      <c r="HK13" s="24"/>
      <c r="HL13" s="24"/>
      <c r="HM13" s="24"/>
      <c r="HN13" s="24"/>
      <c r="HO13" s="24"/>
      <c r="HP13" s="24"/>
      <c r="HQ13" s="24"/>
      <c r="HR13" s="24"/>
      <c r="HS13" s="24"/>
      <c r="HT13" s="24"/>
      <c r="HU13" s="24"/>
      <c r="HV13" s="24"/>
      <c r="HW13" s="24"/>
      <c r="HX13" s="24"/>
      <c r="HY13" s="24"/>
      <c r="HZ13" s="24"/>
      <c r="IA13" s="24"/>
      <c r="IB13" s="24"/>
      <c r="IC13" s="24"/>
      <c r="ID13" s="24"/>
      <c r="IE13" s="24"/>
      <c r="IF13" s="24"/>
      <c r="IG13" s="24"/>
      <c r="IH13" s="24"/>
      <c r="II13" s="24"/>
      <c r="IJ13" s="24"/>
      <c r="IK13" s="24"/>
      <c r="IL13" s="24"/>
      <c r="IM13" s="24"/>
      <c r="IN13" s="24"/>
      <c r="IO13" s="24"/>
      <c r="IP13" s="24"/>
      <c r="IQ13" s="24"/>
      <c r="IR13" s="24"/>
      <c r="IS13" s="24"/>
      <c r="IT13" s="24"/>
      <c r="IU13" s="24"/>
      <c r="IV13" s="24"/>
    </row>
    <row r="14" spans="1:256">
      <c r="A14" s="410"/>
      <c r="B14" s="412" t="s">
        <v>29</v>
      </c>
      <c r="C14" s="416" t="s">
        <v>110</v>
      </c>
      <c r="D14" s="399" t="s">
        <v>111</v>
      </c>
      <c r="E14" s="399"/>
      <c r="F14" s="399"/>
      <c r="G14" s="14">
        <v>2</v>
      </c>
      <c r="H14" s="14">
        <v>4</v>
      </c>
      <c r="I14" s="400">
        <v>10</v>
      </c>
      <c r="J14" s="400"/>
      <c r="K14" s="400">
        <v>10</v>
      </c>
      <c r="L14" s="400"/>
      <c r="M14" s="400"/>
      <c r="N14" s="400"/>
      <c r="O14" s="24"/>
      <c r="P14" s="24"/>
      <c r="Q14" s="24"/>
      <c r="R14" s="24"/>
      <c r="S14" s="24"/>
      <c r="T14" s="24"/>
      <c r="U14" s="24"/>
      <c r="V14" s="24"/>
      <c r="W14" s="24"/>
      <c r="X14" s="24"/>
      <c r="Y14" s="24"/>
      <c r="Z14" s="24"/>
      <c r="AA14" s="24"/>
      <c r="AB14" s="24"/>
      <c r="AC14" s="24"/>
      <c r="AD14" s="24"/>
      <c r="AE14" s="24"/>
      <c r="AF14" s="24"/>
      <c r="AG14" s="24"/>
      <c r="AH14" s="24"/>
      <c r="AI14" s="24"/>
      <c r="AJ14" s="24"/>
      <c r="AK14" s="24"/>
      <c r="AL14" s="24"/>
      <c r="AM14" s="24"/>
      <c r="AN14" s="24"/>
      <c r="AO14" s="24"/>
      <c r="AP14" s="24"/>
      <c r="AQ14" s="24"/>
      <c r="AR14" s="24"/>
      <c r="AS14" s="24"/>
      <c r="AT14" s="24"/>
      <c r="AU14" s="24"/>
      <c r="AV14" s="24"/>
      <c r="AW14" s="24"/>
      <c r="AX14" s="24"/>
      <c r="AY14" s="24"/>
      <c r="AZ14" s="24"/>
      <c r="BA14" s="24"/>
      <c r="BB14" s="24"/>
      <c r="BC14" s="24"/>
      <c r="BD14" s="24"/>
      <c r="BE14" s="24"/>
      <c r="BF14" s="24"/>
      <c r="BG14" s="24"/>
      <c r="BH14" s="24"/>
      <c r="BI14" s="24"/>
      <c r="BJ14" s="24"/>
      <c r="BK14" s="24"/>
      <c r="BL14" s="24"/>
      <c r="BM14" s="24"/>
      <c r="BN14" s="24"/>
      <c r="BO14" s="24"/>
      <c r="BP14" s="24"/>
      <c r="BQ14" s="24"/>
      <c r="BR14" s="24"/>
      <c r="BS14" s="24"/>
      <c r="BT14" s="24"/>
      <c r="BU14" s="24"/>
      <c r="BV14" s="24"/>
      <c r="BW14" s="24"/>
      <c r="BX14" s="24"/>
      <c r="BY14" s="24"/>
      <c r="BZ14" s="24"/>
      <c r="CA14" s="24"/>
      <c r="CB14" s="24"/>
      <c r="CC14" s="24"/>
      <c r="CD14" s="24"/>
      <c r="CE14" s="24"/>
      <c r="CF14" s="24"/>
      <c r="CG14" s="24"/>
      <c r="CH14" s="24"/>
      <c r="CI14" s="24"/>
      <c r="CJ14" s="24"/>
      <c r="CK14" s="24"/>
      <c r="CL14" s="24"/>
      <c r="CM14" s="24"/>
      <c r="CN14" s="24"/>
      <c r="CO14" s="24"/>
      <c r="CP14" s="24"/>
      <c r="CQ14" s="24"/>
      <c r="CR14" s="24"/>
      <c r="CS14" s="24"/>
      <c r="CT14" s="24"/>
      <c r="CU14" s="24"/>
      <c r="CV14" s="24"/>
      <c r="CW14" s="24"/>
      <c r="CX14" s="24"/>
      <c r="CY14" s="24"/>
      <c r="CZ14" s="24"/>
      <c r="DA14" s="24"/>
      <c r="DB14" s="24"/>
      <c r="DC14" s="24"/>
      <c r="DD14" s="24"/>
      <c r="DE14" s="24"/>
      <c r="DF14" s="24"/>
      <c r="DG14" s="24"/>
      <c r="DH14" s="24"/>
      <c r="DI14" s="24"/>
      <c r="DJ14" s="24"/>
      <c r="DK14" s="24"/>
      <c r="DL14" s="24"/>
      <c r="DM14" s="24"/>
      <c r="DN14" s="24"/>
      <c r="DO14" s="24"/>
      <c r="DP14" s="24"/>
      <c r="DQ14" s="24"/>
      <c r="DR14" s="24"/>
      <c r="DS14" s="24"/>
      <c r="DT14" s="24"/>
      <c r="DU14" s="24"/>
      <c r="DV14" s="24"/>
      <c r="DW14" s="24"/>
      <c r="DX14" s="24"/>
      <c r="DY14" s="24"/>
      <c r="DZ14" s="24"/>
      <c r="EA14" s="24"/>
      <c r="EB14" s="24"/>
      <c r="EC14" s="24"/>
      <c r="ED14" s="24"/>
      <c r="EE14" s="24"/>
      <c r="EF14" s="24"/>
      <c r="EG14" s="24"/>
      <c r="EH14" s="24"/>
      <c r="EI14" s="24"/>
      <c r="EJ14" s="24"/>
      <c r="EK14" s="24"/>
      <c r="EL14" s="24"/>
      <c r="EM14" s="24"/>
      <c r="EN14" s="24"/>
      <c r="EO14" s="24"/>
      <c r="EP14" s="24"/>
      <c r="EQ14" s="24"/>
      <c r="ER14" s="24"/>
      <c r="ES14" s="24"/>
      <c r="ET14" s="24"/>
      <c r="EU14" s="24"/>
      <c r="EV14" s="24"/>
      <c r="EW14" s="24"/>
      <c r="EX14" s="24"/>
      <c r="EY14" s="24"/>
      <c r="EZ14" s="24"/>
      <c r="FA14" s="24"/>
      <c r="FB14" s="24"/>
      <c r="FC14" s="24"/>
      <c r="FD14" s="24"/>
      <c r="FE14" s="24"/>
      <c r="FF14" s="24"/>
      <c r="FG14" s="24"/>
      <c r="FH14" s="24"/>
      <c r="FI14" s="24"/>
      <c r="FJ14" s="24"/>
      <c r="FK14" s="24"/>
      <c r="FL14" s="24"/>
      <c r="FM14" s="24"/>
      <c r="FN14" s="24"/>
      <c r="FO14" s="24"/>
      <c r="FP14" s="24"/>
      <c r="FQ14" s="24"/>
      <c r="FR14" s="24"/>
      <c r="FS14" s="24"/>
      <c r="FT14" s="24"/>
      <c r="FU14" s="24"/>
      <c r="FV14" s="24"/>
      <c r="FW14" s="24"/>
      <c r="FX14" s="24"/>
      <c r="FY14" s="24"/>
      <c r="FZ14" s="24"/>
      <c r="GA14" s="24"/>
      <c r="GB14" s="24"/>
      <c r="GC14" s="24"/>
      <c r="GD14" s="24"/>
      <c r="GE14" s="24"/>
      <c r="GF14" s="24"/>
      <c r="GG14" s="24"/>
      <c r="GH14" s="24"/>
      <c r="GI14" s="24"/>
      <c r="GJ14" s="24"/>
      <c r="GK14" s="24"/>
      <c r="GL14" s="24"/>
      <c r="GM14" s="24"/>
      <c r="GN14" s="24"/>
      <c r="GO14" s="24"/>
      <c r="GP14" s="24"/>
      <c r="GQ14" s="24"/>
      <c r="GR14" s="24"/>
      <c r="GS14" s="24"/>
      <c r="GT14" s="24"/>
      <c r="GU14" s="24"/>
      <c r="GV14" s="24"/>
      <c r="GW14" s="24"/>
      <c r="GX14" s="24"/>
      <c r="GY14" s="24"/>
      <c r="GZ14" s="24"/>
      <c r="HA14" s="24"/>
      <c r="HB14" s="24"/>
      <c r="HC14" s="24"/>
      <c r="HD14" s="24"/>
      <c r="HE14" s="24"/>
      <c r="HF14" s="24"/>
      <c r="HG14" s="24"/>
      <c r="HH14" s="24"/>
      <c r="HI14" s="24"/>
      <c r="HJ14" s="24"/>
      <c r="HK14" s="24"/>
      <c r="HL14" s="24"/>
      <c r="HM14" s="24"/>
      <c r="HN14" s="24"/>
      <c r="HO14" s="24"/>
      <c r="HP14" s="24"/>
      <c r="HQ14" s="24"/>
      <c r="HR14" s="24"/>
      <c r="HS14" s="24"/>
      <c r="HT14" s="24"/>
      <c r="HU14" s="24"/>
      <c r="HV14" s="24"/>
      <c r="HW14" s="24"/>
      <c r="HX14" s="24"/>
      <c r="HY14" s="24"/>
      <c r="HZ14" s="24"/>
      <c r="IA14" s="24"/>
      <c r="IB14" s="24"/>
      <c r="IC14" s="24"/>
      <c r="ID14" s="24"/>
      <c r="IE14" s="24"/>
      <c r="IF14" s="24"/>
      <c r="IG14" s="24"/>
      <c r="IH14" s="24"/>
      <c r="II14" s="24"/>
      <c r="IJ14" s="24"/>
      <c r="IK14" s="24"/>
      <c r="IL14" s="24"/>
      <c r="IM14" s="24"/>
      <c r="IN14" s="24"/>
      <c r="IO14" s="24"/>
      <c r="IP14" s="24"/>
      <c r="IQ14" s="24"/>
      <c r="IR14" s="24"/>
      <c r="IS14" s="24"/>
      <c r="IT14" s="24"/>
      <c r="IU14" s="24"/>
      <c r="IV14" s="24"/>
    </row>
    <row r="15" spans="1:256">
      <c r="A15" s="410"/>
      <c r="B15" s="413"/>
      <c r="C15" s="417"/>
      <c r="D15" s="399" t="s">
        <v>112</v>
      </c>
      <c r="E15" s="399"/>
      <c r="F15" s="399"/>
      <c r="G15" s="14">
        <v>2000</v>
      </c>
      <c r="H15" s="14">
        <v>2322</v>
      </c>
      <c r="I15" s="400">
        <v>10</v>
      </c>
      <c r="J15" s="400"/>
      <c r="K15" s="400">
        <v>10</v>
      </c>
      <c r="L15" s="400"/>
      <c r="M15" s="400"/>
      <c r="N15" s="400"/>
      <c r="O15" s="24"/>
      <c r="P15" s="24"/>
      <c r="Q15" s="24"/>
      <c r="R15" s="24"/>
      <c r="S15" s="24"/>
      <c r="T15" s="24"/>
      <c r="U15" s="24"/>
      <c r="V15" s="24"/>
      <c r="W15" s="24"/>
      <c r="X15" s="24"/>
      <c r="Y15" s="24"/>
      <c r="Z15" s="24"/>
      <c r="AA15" s="24"/>
      <c r="AB15" s="24"/>
      <c r="AC15" s="24"/>
      <c r="AD15" s="24"/>
      <c r="AE15" s="24"/>
      <c r="AF15" s="24"/>
      <c r="AG15" s="24"/>
      <c r="AH15" s="24"/>
      <c r="AI15" s="24"/>
      <c r="AJ15" s="24"/>
      <c r="AK15" s="24"/>
      <c r="AL15" s="24"/>
      <c r="AM15" s="24"/>
      <c r="AN15" s="24"/>
      <c r="AO15" s="24"/>
      <c r="AP15" s="24"/>
      <c r="AQ15" s="24"/>
      <c r="AR15" s="24"/>
      <c r="AS15" s="24"/>
      <c r="AT15" s="24"/>
      <c r="AU15" s="24"/>
      <c r="AV15" s="24"/>
      <c r="AW15" s="24"/>
      <c r="AX15" s="24"/>
      <c r="AY15" s="24"/>
      <c r="AZ15" s="24"/>
      <c r="BA15" s="24"/>
      <c r="BB15" s="24"/>
      <c r="BC15" s="24"/>
      <c r="BD15" s="24"/>
      <c r="BE15" s="24"/>
      <c r="BF15" s="24"/>
      <c r="BG15" s="24"/>
      <c r="BH15" s="24"/>
      <c r="BI15" s="24"/>
      <c r="BJ15" s="24"/>
      <c r="BK15" s="24"/>
      <c r="BL15" s="24"/>
      <c r="BM15" s="24"/>
      <c r="BN15" s="24"/>
      <c r="BO15" s="24"/>
      <c r="BP15" s="24"/>
      <c r="BQ15" s="24"/>
      <c r="BR15" s="24"/>
      <c r="BS15" s="24"/>
      <c r="BT15" s="24"/>
      <c r="BU15" s="24"/>
      <c r="BV15" s="24"/>
      <c r="BW15" s="24"/>
      <c r="BX15" s="24"/>
      <c r="BY15" s="24"/>
      <c r="BZ15" s="24"/>
      <c r="CA15" s="24"/>
      <c r="CB15" s="24"/>
      <c r="CC15" s="24"/>
      <c r="CD15" s="24"/>
      <c r="CE15" s="24"/>
      <c r="CF15" s="24"/>
      <c r="CG15" s="24"/>
      <c r="CH15" s="24"/>
      <c r="CI15" s="24"/>
      <c r="CJ15" s="24"/>
      <c r="CK15" s="24"/>
      <c r="CL15" s="24"/>
      <c r="CM15" s="24"/>
      <c r="CN15" s="24"/>
      <c r="CO15" s="24"/>
      <c r="CP15" s="24"/>
      <c r="CQ15" s="24"/>
      <c r="CR15" s="24"/>
      <c r="CS15" s="24"/>
      <c r="CT15" s="24"/>
      <c r="CU15" s="24"/>
      <c r="CV15" s="24"/>
      <c r="CW15" s="24"/>
      <c r="CX15" s="24"/>
      <c r="CY15" s="24"/>
      <c r="CZ15" s="24"/>
      <c r="DA15" s="24"/>
      <c r="DB15" s="24"/>
      <c r="DC15" s="24"/>
      <c r="DD15" s="24"/>
      <c r="DE15" s="24"/>
      <c r="DF15" s="24"/>
      <c r="DG15" s="24"/>
      <c r="DH15" s="24"/>
      <c r="DI15" s="24"/>
      <c r="DJ15" s="24"/>
      <c r="DK15" s="24"/>
      <c r="DL15" s="24"/>
      <c r="DM15" s="24"/>
      <c r="DN15" s="24"/>
      <c r="DO15" s="24"/>
      <c r="DP15" s="24"/>
      <c r="DQ15" s="24"/>
      <c r="DR15" s="24"/>
      <c r="DS15" s="24"/>
      <c r="DT15" s="24"/>
      <c r="DU15" s="24"/>
      <c r="DV15" s="24"/>
      <c r="DW15" s="24"/>
      <c r="DX15" s="24"/>
      <c r="DY15" s="24"/>
      <c r="DZ15" s="24"/>
      <c r="EA15" s="24"/>
      <c r="EB15" s="24"/>
      <c r="EC15" s="24"/>
      <c r="ED15" s="24"/>
      <c r="EE15" s="24"/>
      <c r="EF15" s="24"/>
      <c r="EG15" s="24"/>
      <c r="EH15" s="24"/>
      <c r="EI15" s="24"/>
      <c r="EJ15" s="24"/>
      <c r="EK15" s="24"/>
      <c r="EL15" s="24"/>
      <c r="EM15" s="24"/>
      <c r="EN15" s="24"/>
      <c r="EO15" s="24"/>
      <c r="EP15" s="24"/>
      <c r="EQ15" s="24"/>
      <c r="ER15" s="24"/>
      <c r="ES15" s="24"/>
      <c r="ET15" s="24"/>
      <c r="EU15" s="24"/>
      <c r="EV15" s="24"/>
      <c r="EW15" s="24"/>
      <c r="EX15" s="24"/>
      <c r="EY15" s="24"/>
      <c r="EZ15" s="24"/>
      <c r="FA15" s="24"/>
      <c r="FB15" s="24"/>
      <c r="FC15" s="24"/>
      <c r="FD15" s="24"/>
      <c r="FE15" s="24"/>
      <c r="FF15" s="24"/>
      <c r="FG15" s="24"/>
      <c r="FH15" s="24"/>
      <c r="FI15" s="24"/>
      <c r="FJ15" s="24"/>
      <c r="FK15" s="24"/>
      <c r="FL15" s="24"/>
      <c r="FM15" s="24"/>
      <c r="FN15" s="24"/>
      <c r="FO15" s="24"/>
      <c r="FP15" s="24"/>
      <c r="FQ15" s="24"/>
      <c r="FR15" s="24"/>
      <c r="FS15" s="24"/>
      <c r="FT15" s="24"/>
      <c r="FU15" s="24"/>
      <c r="FV15" s="24"/>
      <c r="FW15" s="24"/>
      <c r="FX15" s="24"/>
      <c r="FY15" s="24"/>
      <c r="FZ15" s="24"/>
      <c r="GA15" s="24"/>
      <c r="GB15" s="24"/>
      <c r="GC15" s="24"/>
      <c r="GD15" s="24"/>
      <c r="GE15" s="24"/>
      <c r="GF15" s="24"/>
      <c r="GG15" s="24"/>
      <c r="GH15" s="24"/>
      <c r="GI15" s="24"/>
      <c r="GJ15" s="24"/>
      <c r="GK15" s="24"/>
      <c r="GL15" s="24"/>
      <c r="GM15" s="24"/>
      <c r="GN15" s="24"/>
      <c r="GO15" s="24"/>
      <c r="GP15" s="24"/>
      <c r="GQ15" s="24"/>
      <c r="GR15" s="24"/>
      <c r="GS15" s="24"/>
      <c r="GT15" s="24"/>
      <c r="GU15" s="24"/>
      <c r="GV15" s="24"/>
      <c r="GW15" s="24"/>
      <c r="GX15" s="24"/>
      <c r="GY15" s="24"/>
      <c r="GZ15" s="24"/>
      <c r="HA15" s="24"/>
      <c r="HB15" s="24"/>
      <c r="HC15" s="24"/>
      <c r="HD15" s="24"/>
      <c r="HE15" s="24"/>
      <c r="HF15" s="24"/>
      <c r="HG15" s="24"/>
      <c r="HH15" s="24"/>
      <c r="HI15" s="24"/>
      <c r="HJ15" s="24"/>
      <c r="HK15" s="24"/>
      <c r="HL15" s="24"/>
      <c r="HM15" s="24"/>
      <c r="HN15" s="24"/>
      <c r="HO15" s="24"/>
      <c r="HP15" s="24"/>
      <c r="HQ15" s="24"/>
      <c r="HR15" s="24"/>
      <c r="HS15" s="24"/>
      <c r="HT15" s="24"/>
      <c r="HU15" s="24"/>
      <c r="HV15" s="24"/>
      <c r="HW15" s="24"/>
      <c r="HX15" s="24"/>
      <c r="HY15" s="24"/>
      <c r="HZ15" s="24"/>
      <c r="IA15" s="24"/>
      <c r="IB15" s="24"/>
      <c r="IC15" s="24"/>
      <c r="ID15" s="24"/>
      <c r="IE15" s="24"/>
      <c r="IF15" s="24"/>
      <c r="IG15" s="24"/>
      <c r="IH15" s="24"/>
      <c r="II15" s="24"/>
      <c r="IJ15" s="24"/>
      <c r="IK15" s="24"/>
      <c r="IL15" s="24"/>
      <c r="IM15" s="24"/>
      <c r="IN15" s="24"/>
      <c r="IO15" s="24"/>
      <c r="IP15" s="24"/>
      <c r="IQ15" s="24"/>
      <c r="IR15" s="24"/>
      <c r="IS15" s="24"/>
      <c r="IT15" s="24"/>
      <c r="IU15" s="24"/>
      <c r="IV15" s="24"/>
    </row>
    <row r="16" spans="1:256">
      <c r="A16" s="410"/>
      <c r="B16" s="413"/>
      <c r="C16" s="416" t="s">
        <v>113</v>
      </c>
      <c r="D16" s="399" t="s">
        <v>114</v>
      </c>
      <c r="E16" s="399"/>
      <c r="F16" s="399"/>
      <c r="G16" s="15">
        <v>1</v>
      </c>
      <c r="H16" s="16">
        <v>1</v>
      </c>
      <c r="I16" s="400">
        <v>10</v>
      </c>
      <c r="J16" s="400"/>
      <c r="K16" s="400">
        <v>10</v>
      </c>
      <c r="L16" s="400"/>
      <c r="M16" s="400"/>
      <c r="N16" s="400"/>
      <c r="O16" s="24"/>
      <c r="P16" s="24"/>
      <c r="Q16" s="24"/>
      <c r="R16" s="24"/>
      <c r="S16" s="24"/>
      <c r="T16" s="24"/>
      <c r="U16" s="24"/>
      <c r="V16" s="24"/>
      <c r="W16" s="24"/>
      <c r="X16" s="24"/>
      <c r="Y16" s="24"/>
      <c r="Z16" s="24"/>
      <c r="AA16" s="24"/>
      <c r="AB16" s="24"/>
      <c r="AC16" s="24"/>
      <c r="AD16" s="24"/>
      <c r="AE16" s="24"/>
      <c r="AF16" s="24"/>
      <c r="AG16" s="24"/>
      <c r="AH16" s="24"/>
      <c r="AI16" s="24"/>
      <c r="AJ16" s="24"/>
      <c r="AK16" s="24"/>
      <c r="AL16" s="24"/>
      <c r="AM16" s="24"/>
      <c r="AN16" s="24"/>
      <c r="AO16" s="24"/>
      <c r="AP16" s="24"/>
      <c r="AQ16" s="24"/>
      <c r="AR16" s="24"/>
      <c r="AS16" s="24"/>
      <c r="AT16" s="24"/>
      <c r="AU16" s="24"/>
      <c r="AV16" s="24"/>
      <c r="AW16" s="24"/>
      <c r="AX16" s="24"/>
      <c r="AY16" s="24"/>
      <c r="AZ16" s="24"/>
      <c r="BA16" s="24"/>
      <c r="BB16" s="24"/>
      <c r="BC16" s="24"/>
      <c r="BD16" s="24"/>
      <c r="BE16" s="24"/>
      <c r="BF16" s="24"/>
      <c r="BG16" s="24"/>
      <c r="BH16" s="24"/>
      <c r="BI16" s="24"/>
      <c r="BJ16" s="24"/>
      <c r="BK16" s="24"/>
      <c r="BL16" s="24"/>
      <c r="BM16" s="24"/>
      <c r="BN16" s="24"/>
      <c r="BO16" s="24"/>
      <c r="BP16" s="24"/>
      <c r="BQ16" s="24"/>
      <c r="BR16" s="24"/>
      <c r="BS16" s="24"/>
      <c r="BT16" s="24"/>
      <c r="BU16" s="24"/>
      <c r="BV16" s="24"/>
      <c r="BW16" s="24"/>
      <c r="BX16" s="24"/>
      <c r="BY16" s="24"/>
      <c r="BZ16" s="24"/>
      <c r="CA16" s="24"/>
      <c r="CB16" s="24"/>
      <c r="CC16" s="24"/>
      <c r="CD16" s="24"/>
      <c r="CE16" s="24"/>
      <c r="CF16" s="24"/>
      <c r="CG16" s="24"/>
      <c r="CH16" s="24"/>
      <c r="CI16" s="24"/>
      <c r="CJ16" s="24"/>
      <c r="CK16" s="24"/>
      <c r="CL16" s="24"/>
      <c r="CM16" s="24"/>
      <c r="CN16" s="24"/>
      <c r="CO16" s="24"/>
      <c r="CP16" s="24"/>
      <c r="CQ16" s="24"/>
      <c r="CR16" s="24"/>
      <c r="CS16" s="24"/>
      <c r="CT16" s="24"/>
      <c r="CU16" s="24"/>
      <c r="CV16" s="24"/>
      <c r="CW16" s="24"/>
      <c r="CX16" s="24"/>
      <c r="CY16" s="24"/>
      <c r="CZ16" s="24"/>
      <c r="DA16" s="24"/>
      <c r="DB16" s="24"/>
      <c r="DC16" s="24"/>
      <c r="DD16" s="24"/>
      <c r="DE16" s="24"/>
      <c r="DF16" s="24"/>
      <c r="DG16" s="24"/>
      <c r="DH16" s="24"/>
      <c r="DI16" s="24"/>
      <c r="DJ16" s="24"/>
      <c r="DK16" s="24"/>
      <c r="DL16" s="24"/>
      <c r="DM16" s="24"/>
      <c r="DN16" s="24"/>
      <c r="DO16" s="24"/>
      <c r="DP16" s="24"/>
      <c r="DQ16" s="24"/>
      <c r="DR16" s="24"/>
      <c r="DS16" s="24"/>
      <c r="DT16" s="24"/>
      <c r="DU16" s="24"/>
      <c r="DV16" s="24"/>
      <c r="DW16" s="24"/>
      <c r="DX16" s="24"/>
      <c r="DY16" s="24"/>
      <c r="DZ16" s="24"/>
      <c r="EA16" s="24"/>
      <c r="EB16" s="24"/>
      <c r="EC16" s="24"/>
      <c r="ED16" s="24"/>
      <c r="EE16" s="24"/>
      <c r="EF16" s="24"/>
      <c r="EG16" s="24"/>
      <c r="EH16" s="24"/>
      <c r="EI16" s="24"/>
      <c r="EJ16" s="24"/>
      <c r="EK16" s="24"/>
      <c r="EL16" s="24"/>
      <c r="EM16" s="24"/>
      <c r="EN16" s="24"/>
      <c r="EO16" s="24"/>
      <c r="EP16" s="24"/>
      <c r="EQ16" s="24"/>
      <c r="ER16" s="24"/>
      <c r="ES16" s="24"/>
      <c r="ET16" s="24"/>
      <c r="EU16" s="24"/>
      <c r="EV16" s="24"/>
      <c r="EW16" s="24"/>
      <c r="EX16" s="24"/>
      <c r="EY16" s="24"/>
      <c r="EZ16" s="24"/>
      <c r="FA16" s="24"/>
      <c r="FB16" s="24"/>
      <c r="FC16" s="24"/>
      <c r="FD16" s="24"/>
      <c r="FE16" s="24"/>
      <c r="FF16" s="24"/>
      <c r="FG16" s="24"/>
      <c r="FH16" s="24"/>
      <c r="FI16" s="24"/>
      <c r="FJ16" s="24"/>
      <c r="FK16" s="24"/>
      <c r="FL16" s="24"/>
      <c r="FM16" s="24"/>
      <c r="FN16" s="24"/>
      <c r="FO16" s="24"/>
      <c r="FP16" s="24"/>
      <c r="FQ16" s="24"/>
      <c r="FR16" s="24"/>
      <c r="FS16" s="24"/>
      <c r="FT16" s="24"/>
      <c r="FU16" s="24"/>
      <c r="FV16" s="24"/>
      <c r="FW16" s="24"/>
      <c r="FX16" s="24"/>
      <c r="FY16" s="24"/>
      <c r="FZ16" s="24"/>
      <c r="GA16" s="24"/>
      <c r="GB16" s="24"/>
      <c r="GC16" s="24"/>
      <c r="GD16" s="24"/>
      <c r="GE16" s="24"/>
      <c r="GF16" s="24"/>
      <c r="GG16" s="24"/>
      <c r="GH16" s="24"/>
      <c r="GI16" s="24"/>
      <c r="GJ16" s="24"/>
      <c r="GK16" s="24"/>
      <c r="GL16" s="24"/>
      <c r="GM16" s="24"/>
      <c r="GN16" s="24"/>
      <c r="GO16" s="24"/>
      <c r="GP16" s="24"/>
      <c r="GQ16" s="24"/>
      <c r="GR16" s="24"/>
      <c r="GS16" s="24"/>
      <c r="GT16" s="24"/>
      <c r="GU16" s="24"/>
      <c r="GV16" s="24"/>
      <c r="GW16" s="24"/>
      <c r="GX16" s="24"/>
      <c r="GY16" s="24"/>
      <c r="GZ16" s="24"/>
      <c r="HA16" s="24"/>
      <c r="HB16" s="24"/>
      <c r="HC16" s="24"/>
      <c r="HD16" s="24"/>
      <c r="HE16" s="24"/>
      <c r="HF16" s="24"/>
      <c r="HG16" s="24"/>
      <c r="HH16" s="24"/>
      <c r="HI16" s="24"/>
      <c r="HJ16" s="24"/>
      <c r="HK16" s="24"/>
      <c r="HL16" s="24"/>
      <c r="HM16" s="24"/>
      <c r="HN16" s="24"/>
      <c r="HO16" s="24"/>
      <c r="HP16" s="24"/>
      <c r="HQ16" s="24"/>
      <c r="HR16" s="24"/>
      <c r="HS16" s="24"/>
      <c r="HT16" s="24"/>
      <c r="HU16" s="24"/>
      <c r="HV16" s="24"/>
      <c r="HW16" s="24"/>
      <c r="HX16" s="24"/>
      <c r="HY16" s="24"/>
      <c r="HZ16" s="24"/>
      <c r="IA16" s="24"/>
      <c r="IB16" s="24"/>
      <c r="IC16" s="24"/>
      <c r="ID16" s="24"/>
      <c r="IE16" s="24"/>
      <c r="IF16" s="24"/>
      <c r="IG16" s="24"/>
      <c r="IH16" s="24"/>
      <c r="II16" s="24"/>
      <c r="IJ16" s="24"/>
      <c r="IK16" s="24"/>
      <c r="IL16" s="24"/>
      <c r="IM16" s="24"/>
      <c r="IN16" s="24"/>
      <c r="IO16" s="24"/>
      <c r="IP16" s="24"/>
      <c r="IQ16" s="24"/>
      <c r="IR16" s="24"/>
      <c r="IS16" s="24"/>
      <c r="IT16" s="24"/>
      <c r="IU16" s="24"/>
      <c r="IV16" s="24"/>
    </row>
    <row r="17" spans="1:14">
      <c r="A17" s="410"/>
      <c r="B17" s="413"/>
      <c r="C17" s="417"/>
      <c r="D17" s="399" t="s">
        <v>115</v>
      </c>
      <c r="E17" s="399"/>
      <c r="F17" s="399"/>
      <c r="G17" s="17" t="s">
        <v>116</v>
      </c>
      <c r="H17" s="14" t="s">
        <v>116</v>
      </c>
      <c r="I17" s="400">
        <v>10</v>
      </c>
      <c r="J17" s="400"/>
      <c r="K17" s="400">
        <v>10</v>
      </c>
      <c r="L17" s="400"/>
      <c r="M17" s="400"/>
      <c r="N17" s="400"/>
    </row>
    <row r="18" spans="1:14">
      <c r="A18" s="410"/>
      <c r="B18" s="414"/>
      <c r="C18" s="18" t="s">
        <v>117</v>
      </c>
      <c r="D18" s="399" t="s">
        <v>118</v>
      </c>
      <c r="E18" s="399"/>
      <c r="F18" s="399"/>
      <c r="G18" s="17" t="s">
        <v>119</v>
      </c>
      <c r="H18" s="14" t="s">
        <v>119</v>
      </c>
      <c r="I18" s="400">
        <v>10</v>
      </c>
      <c r="J18" s="400"/>
      <c r="K18" s="400">
        <v>10</v>
      </c>
      <c r="L18" s="400"/>
      <c r="M18" s="400"/>
      <c r="N18" s="400"/>
    </row>
    <row r="19" spans="1:14" ht="22.5">
      <c r="A19" s="410"/>
      <c r="B19" s="415" t="s">
        <v>43</v>
      </c>
      <c r="C19" s="19" t="s">
        <v>120</v>
      </c>
      <c r="D19" s="401" t="s">
        <v>121</v>
      </c>
      <c r="E19" s="401"/>
      <c r="F19" s="401"/>
      <c r="G19" s="20">
        <v>0.1</v>
      </c>
      <c r="H19" s="21">
        <v>4.7</v>
      </c>
      <c r="I19" s="400">
        <v>10</v>
      </c>
      <c r="J19" s="400"/>
      <c r="K19" s="402">
        <v>10</v>
      </c>
      <c r="L19" s="403"/>
      <c r="M19" s="400"/>
      <c r="N19" s="400"/>
    </row>
    <row r="20" spans="1:14">
      <c r="A20" s="410"/>
      <c r="B20" s="415"/>
      <c r="C20" s="22" t="s">
        <v>122</v>
      </c>
      <c r="D20" s="401" t="s">
        <v>123</v>
      </c>
      <c r="E20" s="401"/>
      <c r="F20" s="401"/>
      <c r="G20" s="20">
        <v>0.05</v>
      </c>
      <c r="H20" s="21">
        <v>0.05</v>
      </c>
      <c r="I20" s="400">
        <v>10</v>
      </c>
      <c r="J20" s="400"/>
      <c r="K20" s="402">
        <v>10</v>
      </c>
      <c r="L20" s="403"/>
      <c r="M20" s="402"/>
      <c r="N20" s="403"/>
    </row>
    <row r="21" spans="1:14" ht="22.5">
      <c r="A21" s="410"/>
      <c r="B21" s="415"/>
      <c r="C21" s="19" t="s">
        <v>124</v>
      </c>
      <c r="D21" s="401" t="s">
        <v>125</v>
      </c>
      <c r="E21" s="401"/>
      <c r="F21" s="401"/>
      <c r="G21" s="14" t="s">
        <v>126</v>
      </c>
      <c r="H21" s="14">
        <v>2</v>
      </c>
      <c r="I21" s="400">
        <v>10</v>
      </c>
      <c r="J21" s="400"/>
      <c r="K21" s="400">
        <v>10</v>
      </c>
      <c r="L21" s="400"/>
      <c r="M21" s="400"/>
      <c r="N21" s="400"/>
    </row>
    <row r="22" spans="1:14" ht="22.5">
      <c r="A22" s="411"/>
      <c r="B22" s="11" t="s">
        <v>60</v>
      </c>
      <c r="C22" s="12" t="s">
        <v>127</v>
      </c>
      <c r="D22" s="401" t="s">
        <v>128</v>
      </c>
      <c r="E22" s="401"/>
      <c r="F22" s="401"/>
      <c r="G22" s="23" t="s">
        <v>129</v>
      </c>
      <c r="H22" s="16">
        <v>0.82499999999999996</v>
      </c>
      <c r="I22" s="402">
        <v>10</v>
      </c>
      <c r="J22" s="403"/>
      <c r="K22" s="400">
        <v>10</v>
      </c>
      <c r="L22" s="400"/>
      <c r="M22" s="400"/>
      <c r="N22" s="400"/>
    </row>
    <row r="23" spans="1:14">
      <c r="A23" s="404" t="s">
        <v>65</v>
      </c>
      <c r="B23" s="404"/>
      <c r="C23" s="404"/>
      <c r="D23" s="404"/>
      <c r="E23" s="404"/>
      <c r="F23" s="404"/>
      <c r="G23" s="404"/>
      <c r="H23" s="404"/>
      <c r="I23" s="404">
        <v>100</v>
      </c>
      <c r="J23" s="404"/>
      <c r="K23" s="404">
        <v>96</v>
      </c>
      <c r="L23" s="404"/>
      <c r="M23" s="400"/>
      <c r="N23" s="400"/>
    </row>
    <row r="24" spans="1:14">
      <c r="A24" s="13" t="s">
        <v>66</v>
      </c>
      <c r="B24" s="405" t="s">
        <v>96</v>
      </c>
      <c r="C24" s="406"/>
      <c r="D24" s="406"/>
      <c r="E24" s="406"/>
      <c r="F24" s="406"/>
      <c r="G24" s="406"/>
      <c r="H24" s="406"/>
      <c r="I24" s="406"/>
      <c r="J24" s="406"/>
      <c r="K24" s="406"/>
      <c r="L24" s="406"/>
      <c r="M24" s="406"/>
      <c r="N24" s="407"/>
    </row>
    <row r="25" spans="1:14">
      <c r="A25" s="408" t="s">
        <v>68</v>
      </c>
      <c r="B25" s="408"/>
      <c r="C25" s="408"/>
      <c r="D25" s="408"/>
      <c r="E25" s="408"/>
      <c r="F25" s="408"/>
      <c r="G25" s="408"/>
      <c r="H25" s="408"/>
      <c r="I25" s="408"/>
      <c r="J25" s="408"/>
      <c r="K25" s="408"/>
      <c r="L25" s="408"/>
      <c r="M25" s="408"/>
      <c r="N25" s="408"/>
    </row>
    <row r="26" spans="1:14">
      <c r="A26" s="408" t="s">
        <v>69</v>
      </c>
      <c r="B26" s="408"/>
      <c r="C26" s="408"/>
      <c r="D26" s="408"/>
      <c r="E26" s="408"/>
      <c r="F26" s="408"/>
      <c r="G26" s="408"/>
      <c r="H26" s="408"/>
      <c r="I26" s="408"/>
      <c r="J26" s="408"/>
      <c r="K26" s="408"/>
      <c r="L26" s="408"/>
      <c r="M26" s="408"/>
      <c r="N26" s="408"/>
    </row>
    <row r="27" spans="1:14">
      <c r="A27" s="408" t="s">
        <v>70</v>
      </c>
      <c r="B27" s="408"/>
      <c r="C27" s="408"/>
      <c r="D27" s="408"/>
      <c r="E27" s="408"/>
      <c r="F27" s="408"/>
      <c r="G27" s="408"/>
      <c r="H27" s="408"/>
      <c r="I27" s="408"/>
      <c r="J27" s="408"/>
      <c r="K27" s="408"/>
      <c r="L27" s="408"/>
      <c r="M27" s="408"/>
      <c r="N27" s="408"/>
    </row>
  </sheetData>
  <mergeCells count="98">
    <mergeCell ref="A4:B10"/>
    <mergeCell ref="E4:E5"/>
    <mergeCell ref="N4:N5"/>
    <mergeCell ref="C4:D5"/>
    <mergeCell ref="F4:G5"/>
    <mergeCell ref="H4:I5"/>
    <mergeCell ref="J4:K5"/>
    <mergeCell ref="L4:M5"/>
    <mergeCell ref="C10:D10"/>
    <mergeCell ref="F10:G10"/>
    <mergeCell ref="H10:I10"/>
    <mergeCell ref="J10:K10"/>
    <mergeCell ref="L10:M10"/>
    <mergeCell ref="C9:D9"/>
    <mergeCell ref="F9:G9"/>
    <mergeCell ref="H9:I9"/>
    <mergeCell ref="B24:N24"/>
    <mergeCell ref="A25:N25"/>
    <mergeCell ref="A26:N26"/>
    <mergeCell ref="A27:N27"/>
    <mergeCell ref="A11:A12"/>
    <mergeCell ref="A13:A22"/>
    <mergeCell ref="B14:B18"/>
    <mergeCell ref="B19:B21"/>
    <mergeCell ref="C14:C15"/>
    <mergeCell ref="C16:C17"/>
    <mergeCell ref="D22:F22"/>
    <mergeCell ref="I22:J22"/>
    <mergeCell ref="K22:L22"/>
    <mergeCell ref="M22:N22"/>
    <mergeCell ref="A23:H23"/>
    <mergeCell ref="I23:J23"/>
    <mergeCell ref="K23:L23"/>
    <mergeCell ref="M23:N23"/>
    <mergeCell ref="D20:F20"/>
    <mergeCell ref="I20:J20"/>
    <mergeCell ref="K20:L20"/>
    <mergeCell ref="M20:N20"/>
    <mergeCell ref="D21:F21"/>
    <mergeCell ref="I21:J21"/>
    <mergeCell ref="K21:L21"/>
    <mergeCell ref="M21:N21"/>
    <mergeCell ref="D18:F18"/>
    <mergeCell ref="I18:J18"/>
    <mergeCell ref="K18:L18"/>
    <mergeCell ref="M18:N18"/>
    <mergeCell ref="D19:F19"/>
    <mergeCell ref="I19:J19"/>
    <mergeCell ref="K19:L19"/>
    <mergeCell ref="M19:N19"/>
    <mergeCell ref="D16:F16"/>
    <mergeCell ref="I16:J16"/>
    <mergeCell ref="K16:L16"/>
    <mergeCell ref="M16:N16"/>
    <mergeCell ref="D17:F17"/>
    <mergeCell ref="I17:J17"/>
    <mergeCell ref="K17:L17"/>
    <mergeCell ref="M17:N17"/>
    <mergeCell ref="D14:F14"/>
    <mergeCell ref="I14:J14"/>
    <mergeCell ref="K14:L14"/>
    <mergeCell ref="M14:N14"/>
    <mergeCell ref="D15:F15"/>
    <mergeCell ref="I15:J15"/>
    <mergeCell ref="K15:L15"/>
    <mergeCell ref="M15:N15"/>
    <mergeCell ref="B11:G11"/>
    <mergeCell ref="H11:N11"/>
    <mergeCell ref="B12:G12"/>
    <mergeCell ref="H12:N12"/>
    <mergeCell ref="D13:F13"/>
    <mergeCell ref="I13:J13"/>
    <mergeCell ref="K13:L13"/>
    <mergeCell ref="M13:N13"/>
    <mergeCell ref="J9:K9"/>
    <mergeCell ref="L9:M9"/>
    <mergeCell ref="C8:D8"/>
    <mergeCell ref="F8:G8"/>
    <mergeCell ref="H8:I8"/>
    <mergeCell ref="J8:K8"/>
    <mergeCell ref="L8:M8"/>
    <mergeCell ref="C7:D7"/>
    <mergeCell ref="F7:G7"/>
    <mergeCell ref="H7:I7"/>
    <mergeCell ref="J7:K7"/>
    <mergeCell ref="L7:M7"/>
    <mergeCell ref="C6:D6"/>
    <mergeCell ref="F6:G6"/>
    <mergeCell ref="H6:I6"/>
    <mergeCell ref="J6:K6"/>
    <mergeCell ref="L6:M6"/>
    <mergeCell ref="A1:N1"/>
    <mergeCell ref="A2:B2"/>
    <mergeCell ref="C2:N2"/>
    <mergeCell ref="A3:B3"/>
    <mergeCell ref="C3:G3"/>
    <mergeCell ref="H3:I3"/>
    <mergeCell ref="J3:N3"/>
  </mergeCells>
  <phoneticPr fontId="1" type="noConversion"/>
  <pageMargins left="0.70866141732283472" right="0.70866141732283472" top="0.74803149606299213" bottom="0.74803149606299213" header="0.31496062992125984" footer="0.31496062992125984"/>
  <pageSetup paperSize="9" scale="70" orientation="portrait" verticalDpi="0" r:id="rId1"/>
</worksheet>
</file>

<file path=xl/worksheets/sheet5.xml><?xml version="1.0" encoding="utf-8"?>
<worksheet xmlns="http://schemas.openxmlformats.org/spreadsheetml/2006/main" xmlns:r="http://schemas.openxmlformats.org/officeDocument/2006/relationships">
  <dimension ref="A1:N25"/>
  <sheetViews>
    <sheetView workbookViewId="0">
      <selection activeCell="R33" sqref="R33"/>
    </sheetView>
  </sheetViews>
  <sheetFormatPr defaultRowHeight="13.5"/>
  <sheetData>
    <row r="1" spans="1:14" ht="25.5">
      <c r="A1" s="418" t="s">
        <v>130</v>
      </c>
      <c r="B1" s="418"/>
      <c r="C1" s="418"/>
      <c r="D1" s="418"/>
      <c r="E1" s="418"/>
      <c r="F1" s="418"/>
      <c r="G1" s="418"/>
      <c r="H1" s="418"/>
      <c r="I1" s="418"/>
      <c r="J1" s="418"/>
      <c r="K1" s="418"/>
      <c r="L1" s="418"/>
      <c r="M1" s="418"/>
      <c r="N1" s="418"/>
    </row>
    <row r="2" spans="1:14">
      <c r="A2" s="419" t="s">
        <v>1</v>
      </c>
      <c r="B2" s="419"/>
      <c r="C2" s="420" t="s">
        <v>131</v>
      </c>
      <c r="D2" s="420"/>
      <c r="E2" s="420"/>
      <c r="F2" s="420"/>
      <c r="G2" s="420"/>
      <c r="H2" s="420"/>
      <c r="I2" s="420"/>
      <c r="J2" s="420"/>
      <c r="K2" s="420"/>
      <c r="L2" s="420"/>
      <c r="M2" s="420"/>
      <c r="N2" s="420"/>
    </row>
    <row r="3" spans="1:14">
      <c r="A3" s="419" t="s">
        <v>3</v>
      </c>
      <c r="B3" s="419"/>
      <c r="C3" s="419" t="s">
        <v>74</v>
      </c>
      <c r="D3" s="419"/>
      <c r="E3" s="419"/>
      <c r="F3" s="419"/>
      <c r="G3" s="419"/>
      <c r="H3" s="419" t="s">
        <v>4</v>
      </c>
      <c r="I3" s="419"/>
      <c r="J3" s="419" t="s">
        <v>74</v>
      </c>
      <c r="K3" s="419"/>
      <c r="L3" s="419"/>
      <c r="M3" s="419"/>
      <c r="N3" s="419"/>
    </row>
    <row r="4" spans="1:14">
      <c r="A4" s="419" t="s">
        <v>5</v>
      </c>
      <c r="B4" s="419"/>
      <c r="C4" s="419"/>
      <c r="D4" s="419"/>
      <c r="E4" s="419" t="s">
        <v>6</v>
      </c>
      <c r="F4" s="419" t="s">
        <v>7</v>
      </c>
      <c r="G4" s="419"/>
      <c r="H4" s="419" t="s">
        <v>8</v>
      </c>
      <c r="I4" s="419"/>
      <c r="J4" s="419" t="s">
        <v>9</v>
      </c>
      <c r="K4" s="419"/>
      <c r="L4" s="419" t="s">
        <v>10</v>
      </c>
      <c r="M4" s="419"/>
      <c r="N4" s="419" t="s">
        <v>11</v>
      </c>
    </row>
    <row r="5" spans="1:14">
      <c r="A5" s="419"/>
      <c r="B5" s="419"/>
      <c r="C5" s="419"/>
      <c r="D5" s="419"/>
      <c r="E5" s="419"/>
      <c r="F5" s="419"/>
      <c r="G5" s="419"/>
      <c r="H5" s="419"/>
      <c r="I5" s="419"/>
      <c r="J5" s="419"/>
      <c r="K5" s="419"/>
      <c r="L5" s="419"/>
      <c r="M5" s="419"/>
      <c r="N5" s="419"/>
    </row>
    <row r="6" spans="1:14">
      <c r="A6" s="419"/>
      <c r="B6" s="419"/>
      <c r="C6" s="421" t="s">
        <v>12</v>
      </c>
      <c r="D6" s="421"/>
      <c r="E6" s="26">
        <v>2000</v>
      </c>
      <c r="F6" s="422">
        <v>2000</v>
      </c>
      <c r="G6" s="423"/>
      <c r="H6" s="419">
        <v>787.2</v>
      </c>
      <c r="I6" s="419"/>
      <c r="J6" s="419">
        <v>10</v>
      </c>
      <c r="K6" s="419"/>
      <c r="L6" s="424">
        <v>0.39360000000000001</v>
      </c>
      <c r="M6" s="419"/>
      <c r="N6" s="26">
        <v>3.93</v>
      </c>
    </row>
    <row r="7" spans="1:14">
      <c r="A7" s="419"/>
      <c r="B7" s="419"/>
      <c r="C7" s="419" t="s">
        <v>13</v>
      </c>
      <c r="D7" s="419"/>
      <c r="E7" s="26">
        <v>2000</v>
      </c>
      <c r="F7" s="422">
        <v>2000</v>
      </c>
      <c r="G7" s="423"/>
      <c r="H7" s="419"/>
      <c r="I7" s="419"/>
      <c r="J7" s="419" t="s">
        <v>14</v>
      </c>
      <c r="K7" s="419"/>
      <c r="L7" s="419"/>
      <c r="M7" s="419"/>
      <c r="N7" s="26" t="s">
        <v>14</v>
      </c>
    </row>
    <row r="8" spans="1:14">
      <c r="A8" s="419"/>
      <c r="B8" s="419"/>
      <c r="C8" s="419" t="s">
        <v>132</v>
      </c>
      <c r="D8" s="419"/>
      <c r="E8" s="26"/>
      <c r="F8" s="419"/>
      <c r="G8" s="419"/>
      <c r="H8" s="419"/>
      <c r="I8" s="419"/>
      <c r="J8" s="419" t="s">
        <v>14</v>
      </c>
      <c r="K8" s="419"/>
      <c r="L8" s="419"/>
      <c r="M8" s="419"/>
      <c r="N8" s="26" t="s">
        <v>14</v>
      </c>
    </row>
    <row r="9" spans="1:14">
      <c r="A9" s="419"/>
      <c r="B9" s="419"/>
      <c r="C9" s="419" t="s">
        <v>133</v>
      </c>
      <c r="D9" s="419"/>
      <c r="E9" s="26"/>
      <c r="F9" s="419"/>
      <c r="G9" s="419"/>
      <c r="H9" s="419"/>
      <c r="I9" s="419"/>
      <c r="J9" s="419" t="s">
        <v>14</v>
      </c>
      <c r="K9" s="419"/>
      <c r="L9" s="419"/>
      <c r="M9" s="419"/>
      <c r="N9" s="26" t="s">
        <v>14</v>
      </c>
    </row>
    <row r="10" spans="1:14">
      <c r="A10" s="419" t="s">
        <v>17</v>
      </c>
      <c r="B10" s="419" t="s">
        <v>18</v>
      </c>
      <c r="C10" s="419"/>
      <c r="D10" s="419"/>
      <c r="E10" s="419"/>
      <c r="F10" s="419"/>
      <c r="G10" s="419"/>
      <c r="H10" s="419" t="s">
        <v>19</v>
      </c>
      <c r="I10" s="419"/>
      <c r="J10" s="419"/>
      <c r="K10" s="419"/>
      <c r="L10" s="419"/>
      <c r="M10" s="419"/>
      <c r="N10" s="419"/>
    </row>
    <row r="11" spans="1:14">
      <c r="A11" s="419"/>
      <c r="B11" s="419" t="s">
        <v>134</v>
      </c>
      <c r="C11" s="419"/>
      <c r="D11" s="419"/>
      <c r="E11" s="419"/>
      <c r="F11" s="419"/>
      <c r="G11" s="419"/>
      <c r="H11" s="419" t="s">
        <v>135</v>
      </c>
      <c r="I11" s="419"/>
      <c r="J11" s="419"/>
      <c r="K11" s="419"/>
      <c r="L11" s="419"/>
      <c r="M11" s="419"/>
      <c r="N11" s="419"/>
    </row>
    <row r="12" spans="1:14">
      <c r="A12" s="437" t="s">
        <v>22</v>
      </c>
      <c r="B12" s="27" t="s">
        <v>23</v>
      </c>
      <c r="C12" s="27" t="s">
        <v>24</v>
      </c>
      <c r="D12" s="425" t="s">
        <v>25</v>
      </c>
      <c r="E12" s="425"/>
      <c r="F12" s="425"/>
      <c r="G12" s="27" t="s">
        <v>26</v>
      </c>
      <c r="H12" s="27" t="s">
        <v>27</v>
      </c>
      <c r="I12" s="425" t="s">
        <v>9</v>
      </c>
      <c r="J12" s="425"/>
      <c r="K12" s="425" t="s">
        <v>11</v>
      </c>
      <c r="L12" s="425"/>
      <c r="M12" s="425" t="s">
        <v>28</v>
      </c>
      <c r="N12" s="425"/>
    </row>
    <row r="13" spans="1:14">
      <c r="A13" s="437"/>
      <c r="B13" s="425" t="s">
        <v>29</v>
      </c>
      <c r="C13" s="425" t="s">
        <v>30</v>
      </c>
      <c r="D13" s="426" t="s">
        <v>136</v>
      </c>
      <c r="E13" s="427"/>
      <c r="F13" s="428"/>
      <c r="G13" s="29" t="s">
        <v>137</v>
      </c>
      <c r="H13" s="27" t="s">
        <v>138</v>
      </c>
      <c r="I13" s="425">
        <v>10</v>
      </c>
      <c r="J13" s="425"/>
      <c r="K13" s="425">
        <v>3.93</v>
      </c>
      <c r="L13" s="425"/>
      <c r="M13" s="425" t="s">
        <v>139</v>
      </c>
      <c r="N13" s="425"/>
    </row>
    <row r="14" spans="1:14">
      <c r="A14" s="437"/>
      <c r="B14" s="425"/>
      <c r="C14" s="425"/>
      <c r="D14" s="426" t="s">
        <v>140</v>
      </c>
      <c r="E14" s="427" t="s">
        <v>141</v>
      </c>
      <c r="F14" s="428" t="s">
        <v>141</v>
      </c>
      <c r="G14" s="29" t="s">
        <v>142</v>
      </c>
      <c r="H14" s="27">
        <v>30</v>
      </c>
      <c r="I14" s="425">
        <v>10</v>
      </c>
      <c r="J14" s="425"/>
      <c r="K14" s="425">
        <v>8</v>
      </c>
      <c r="L14" s="425"/>
      <c r="M14" s="425"/>
      <c r="N14" s="425"/>
    </row>
    <row r="15" spans="1:14">
      <c r="A15" s="437"/>
      <c r="B15" s="425"/>
      <c r="C15" s="27" t="s">
        <v>33</v>
      </c>
      <c r="D15" s="429" t="s">
        <v>143</v>
      </c>
      <c r="E15" s="429"/>
      <c r="F15" s="429"/>
      <c r="G15" s="30" t="s">
        <v>116</v>
      </c>
      <c r="H15" s="30" t="s">
        <v>116</v>
      </c>
      <c r="I15" s="425">
        <v>15</v>
      </c>
      <c r="J15" s="425"/>
      <c r="K15" s="425">
        <v>15</v>
      </c>
      <c r="L15" s="425"/>
      <c r="M15" s="425"/>
      <c r="N15" s="425"/>
    </row>
    <row r="16" spans="1:14">
      <c r="A16" s="437"/>
      <c r="B16" s="425"/>
      <c r="C16" s="27" t="s">
        <v>36</v>
      </c>
      <c r="D16" s="429" t="s">
        <v>144</v>
      </c>
      <c r="E16" s="429"/>
      <c r="F16" s="429"/>
      <c r="G16" s="31" t="s">
        <v>119</v>
      </c>
      <c r="H16" s="31" t="s">
        <v>119</v>
      </c>
      <c r="I16" s="425">
        <v>15</v>
      </c>
      <c r="J16" s="425"/>
      <c r="K16" s="425">
        <v>15</v>
      </c>
      <c r="L16" s="425"/>
      <c r="M16" s="425"/>
      <c r="N16" s="425"/>
    </row>
    <row r="17" spans="1:14" ht="48">
      <c r="A17" s="437"/>
      <c r="B17" s="425" t="s">
        <v>43</v>
      </c>
      <c r="C17" s="425" t="s">
        <v>48</v>
      </c>
      <c r="D17" s="429" t="s">
        <v>145</v>
      </c>
      <c r="E17" s="429"/>
      <c r="F17" s="429"/>
      <c r="G17" s="31" t="s">
        <v>146</v>
      </c>
      <c r="H17" s="27" t="s">
        <v>147</v>
      </c>
      <c r="I17" s="425">
        <v>15</v>
      </c>
      <c r="J17" s="425"/>
      <c r="K17" s="425">
        <v>15</v>
      </c>
      <c r="L17" s="425"/>
      <c r="M17" s="425"/>
      <c r="N17" s="425"/>
    </row>
    <row r="18" spans="1:14">
      <c r="A18" s="437"/>
      <c r="B18" s="425"/>
      <c r="C18" s="425"/>
      <c r="D18" s="429" t="s">
        <v>148</v>
      </c>
      <c r="E18" s="429"/>
      <c r="F18" s="429"/>
      <c r="G18" s="31" t="s">
        <v>91</v>
      </c>
      <c r="H18" s="31" t="s">
        <v>91</v>
      </c>
      <c r="I18" s="425">
        <v>15</v>
      </c>
      <c r="J18" s="425"/>
      <c r="K18" s="425">
        <v>15</v>
      </c>
      <c r="L18" s="425"/>
      <c r="M18" s="425"/>
      <c r="N18" s="425"/>
    </row>
    <row r="19" spans="1:14" ht="22.5">
      <c r="A19" s="437"/>
      <c r="B19" s="27" t="s">
        <v>60</v>
      </c>
      <c r="C19" s="27" t="s">
        <v>61</v>
      </c>
      <c r="D19" s="429" t="s">
        <v>149</v>
      </c>
      <c r="E19" s="429"/>
      <c r="F19" s="429"/>
      <c r="G19" s="32" t="s">
        <v>150</v>
      </c>
      <c r="H19" s="33">
        <v>0.97</v>
      </c>
      <c r="I19" s="425">
        <v>10</v>
      </c>
      <c r="J19" s="425"/>
      <c r="K19" s="425">
        <v>10</v>
      </c>
      <c r="L19" s="425"/>
      <c r="M19" s="425"/>
      <c r="N19" s="425"/>
    </row>
    <row r="20" spans="1:14">
      <c r="A20" s="430" t="s">
        <v>65</v>
      </c>
      <c r="B20" s="430"/>
      <c r="C20" s="430"/>
      <c r="D20" s="430"/>
      <c r="E20" s="430"/>
      <c r="F20" s="430"/>
      <c r="G20" s="430"/>
      <c r="H20" s="430"/>
      <c r="I20" s="430">
        <v>100</v>
      </c>
      <c r="J20" s="430"/>
      <c r="K20" s="430">
        <v>81.93</v>
      </c>
      <c r="L20" s="430"/>
      <c r="M20" s="431" t="s">
        <v>151</v>
      </c>
      <c r="N20" s="432"/>
    </row>
    <row r="21" spans="1:14">
      <c r="A21" s="28" t="s">
        <v>66</v>
      </c>
      <c r="B21" s="433" t="s">
        <v>96</v>
      </c>
      <c r="C21" s="434"/>
      <c r="D21" s="434"/>
      <c r="E21" s="434"/>
      <c r="F21" s="434"/>
      <c r="G21" s="434"/>
      <c r="H21" s="434"/>
      <c r="I21" s="434"/>
      <c r="J21" s="434"/>
      <c r="K21" s="434"/>
      <c r="L21" s="434"/>
      <c r="M21" s="434"/>
      <c r="N21" s="435"/>
    </row>
    <row r="22" spans="1:14">
      <c r="A22" s="436" t="s">
        <v>68</v>
      </c>
      <c r="B22" s="436"/>
      <c r="C22" s="436"/>
      <c r="D22" s="436"/>
      <c r="E22" s="436"/>
      <c r="F22" s="436"/>
      <c r="G22" s="436"/>
      <c r="H22" s="436"/>
      <c r="I22" s="436"/>
      <c r="J22" s="436"/>
      <c r="K22" s="436"/>
      <c r="L22" s="436"/>
      <c r="M22" s="436"/>
      <c r="N22" s="436"/>
    </row>
    <row r="23" spans="1:14">
      <c r="A23" s="436" t="s">
        <v>69</v>
      </c>
      <c r="B23" s="436"/>
      <c r="C23" s="436"/>
      <c r="D23" s="436"/>
      <c r="E23" s="436"/>
      <c r="F23" s="436"/>
      <c r="G23" s="436"/>
      <c r="H23" s="436"/>
      <c r="I23" s="436"/>
      <c r="J23" s="436"/>
      <c r="K23" s="436"/>
      <c r="L23" s="436"/>
      <c r="M23" s="436"/>
      <c r="N23" s="436"/>
    </row>
    <row r="24" spans="1:14">
      <c r="A24" s="436" t="s">
        <v>70</v>
      </c>
      <c r="B24" s="436"/>
      <c r="C24" s="436"/>
      <c r="D24" s="436"/>
      <c r="E24" s="436"/>
      <c r="F24" s="436"/>
      <c r="G24" s="436"/>
      <c r="H24" s="436"/>
      <c r="I24" s="436"/>
      <c r="J24" s="436"/>
      <c r="K24" s="436"/>
      <c r="L24" s="436"/>
      <c r="M24" s="436"/>
      <c r="N24" s="436"/>
    </row>
    <row r="25" spans="1:14">
      <c r="A25" s="25"/>
      <c r="B25" s="25"/>
      <c r="C25" s="25"/>
      <c r="D25" s="25"/>
      <c r="E25" s="25"/>
      <c r="F25" s="25"/>
      <c r="G25" s="25"/>
      <c r="H25" s="25"/>
      <c r="I25" s="25"/>
      <c r="J25" s="25"/>
      <c r="K25" s="25"/>
      <c r="L25" s="25"/>
      <c r="M25" s="25"/>
      <c r="N25" s="25"/>
    </row>
  </sheetData>
  <mergeCells count="85">
    <mergeCell ref="E4:E5"/>
    <mergeCell ref="N4:N5"/>
    <mergeCell ref="A4:B9"/>
    <mergeCell ref="C4:D5"/>
    <mergeCell ref="F4:G5"/>
    <mergeCell ref="H4:I5"/>
    <mergeCell ref="J4:K5"/>
    <mergeCell ref="L4:M5"/>
    <mergeCell ref="C9:D9"/>
    <mergeCell ref="F9:G9"/>
    <mergeCell ref="H9:I9"/>
    <mergeCell ref="J9:K9"/>
    <mergeCell ref="L9:M9"/>
    <mergeCell ref="C8:D8"/>
    <mergeCell ref="F8:G8"/>
    <mergeCell ref="H8:I8"/>
    <mergeCell ref="B21:N21"/>
    <mergeCell ref="A22:N22"/>
    <mergeCell ref="A23:N23"/>
    <mergeCell ref="A24:N24"/>
    <mergeCell ref="A10:A11"/>
    <mergeCell ref="A12:A19"/>
    <mergeCell ref="B13:B16"/>
    <mergeCell ref="B17:B18"/>
    <mergeCell ref="C13:C14"/>
    <mergeCell ref="C17:C18"/>
    <mergeCell ref="D19:F19"/>
    <mergeCell ref="I19:J19"/>
    <mergeCell ref="K19:L19"/>
    <mergeCell ref="M19:N19"/>
    <mergeCell ref="A20:H20"/>
    <mergeCell ref="I20:J20"/>
    <mergeCell ref="K20:L20"/>
    <mergeCell ref="M20:N20"/>
    <mergeCell ref="D17:F17"/>
    <mergeCell ref="I17:J17"/>
    <mergeCell ref="K17:L17"/>
    <mergeCell ref="M17:N17"/>
    <mergeCell ref="D18:F18"/>
    <mergeCell ref="I18:J18"/>
    <mergeCell ref="K18:L18"/>
    <mergeCell ref="M18:N18"/>
    <mergeCell ref="D15:F15"/>
    <mergeCell ref="I15:J15"/>
    <mergeCell ref="K15:L15"/>
    <mergeCell ref="M15:N15"/>
    <mergeCell ref="D16:F16"/>
    <mergeCell ref="I16:J16"/>
    <mergeCell ref="K16:L16"/>
    <mergeCell ref="M16:N16"/>
    <mergeCell ref="D13:F13"/>
    <mergeCell ref="I13:J13"/>
    <mergeCell ref="K13:L13"/>
    <mergeCell ref="M13:N13"/>
    <mergeCell ref="D14:F14"/>
    <mergeCell ref="I14:J14"/>
    <mergeCell ref="K14:L14"/>
    <mergeCell ref="M14:N14"/>
    <mergeCell ref="B10:G10"/>
    <mergeCell ref="H10:N10"/>
    <mergeCell ref="B11:G11"/>
    <mergeCell ref="H11:N11"/>
    <mergeCell ref="D12:F12"/>
    <mergeCell ref="I12:J12"/>
    <mergeCell ref="K12:L12"/>
    <mergeCell ref="M12:N12"/>
    <mergeCell ref="J8:K8"/>
    <mergeCell ref="L8:M8"/>
    <mergeCell ref="C7:D7"/>
    <mergeCell ref="F7:G7"/>
    <mergeCell ref="H7:I7"/>
    <mergeCell ref="J7:K7"/>
    <mergeCell ref="L7:M7"/>
    <mergeCell ref="C6:D6"/>
    <mergeCell ref="F6:G6"/>
    <mergeCell ref="H6:I6"/>
    <mergeCell ref="J6:K6"/>
    <mergeCell ref="L6:M6"/>
    <mergeCell ref="A1:N1"/>
    <mergeCell ref="A2:B2"/>
    <mergeCell ref="C2:N2"/>
    <mergeCell ref="A3:B3"/>
    <mergeCell ref="C3:G3"/>
    <mergeCell ref="H3:I3"/>
    <mergeCell ref="J3:N3"/>
  </mergeCells>
  <phoneticPr fontId="1" type="noConversion"/>
  <pageMargins left="0.70866141732283472" right="0.70866141732283472" top="0.74803149606299213" bottom="0.74803149606299213" header="0.31496062992125984" footer="0.31496062992125984"/>
  <pageSetup paperSize="9" scale="70" orientation="portrait" verticalDpi="0" r:id="rId1"/>
</worksheet>
</file>

<file path=xl/worksheets/sheet6.xml><?xml version="1.0" encoding="utf-8"?>
<worksheet xmlns="http://schemas.openxmlformats.org/spreadsheetml/2006/main" xmlns:r="http://schemas.openxmlformats.org/officeDocument/2006/relationships">
  <dimension ref="A1:N27"/>
  <sheetViews>
    <sheetView workbookViewId="0">
      <selection activeCell="R33" sqref="R33"/>
    </sheetView>
  </sheetViews>
  <sheetFormatPr defaultRowHeight="13.5"/>
  <sheetData>
    <row r="1" spans="1:14" ht="25.5">
      <c r="A1" s="438" t="s">
        <v>99</v>
      </c>
      <c r="B1" s="438"/>
      <c r="C1" s="438"/>
      <c r="D1" s="438"/>
      <c r="E1" s="438"/>
      <c r="F1" s="438"/>
      <c r="G1" s="438"/>
      <c r="H1" s="438"/>
      <c r="I1" s="438"/>
      <c r="J1" s="438"/>
      <c r="K1" s="438"/>
      <c r="L1" s="438"/>
      <c r="M1" s="438"/>
      <c r="N1" s="438"/>
    </row>
    <row r="2" spans="1:14">
      <c r="A2" s="439" t="s">
        <v>100</v>
      </c>
      <c r="B2" s="439"/>
      <c r="C2" s="440" t="s">
        <v>152</v>
      </c>
      <c r="D2" s="440"/>
      <c r="E2" s="440"/>
      <c r="F2" s="440"/>
      <c r="G2" s="440"/>
      <c r="H2" s="440"/>
      <c r="I2" s="440"/>
      <c r="J2" s="440"/>
      <c r="K2" s="440"/>
      <c r="L2" s="440"/>
      <c r="M2" s="440"/>
      <c r="N2" s="440"/>
    </row>
    <row r="3" spans="1:14">
      <c r="A3" s="439" t="s">
        <v>102</v>
      </c>
      <c r="B3" s="439"/>
      <c r="C3" s="439" t="s">
        <v>103</v>
      </c>
      <c r="D3" s="439"/>
      <c r="E3" s="439"/>
      <c r="F3" s="439"/>
      <c r="G3" s="439"/>
      <c r="H3" s="439" t="s">
        <v>4</v>
      </c>
      <c r="I3" s="439"/>
      <c r="J3" s="439" t="s">
        <v>74</v>
      </c>
      <c r="K3" s="439"/>
      <c r="L3" s="439"/>
      <c r="M3" s="439"/>
      <c r="N3" s="439"/>
    </row>
    <row r="4" spans="1:14">
      <c r="A4" s="439" t="s">
        <v>5</v>
      </c>
      <c r="B4" s="439"/>
      <c r="C4" s="439"/>
      <c r="D4" s="439"/>
      <c r="E4" s="439" t="s">
        <v>6</v>
      </c>
      <c r="F4" s="439" t="s">
        <v>7</v>
      </c>
      <c r="G4" s="439"/>
      <c r="H4" s="439" t="s">
        <v>8</v>
      </c>
      <c r="I4" s="439"/>
      <c r="J4" s="439" t="s">
        <v>9</v>
      </c>
      <c r="K4" s="439"/>
      <c r="L4" s="439" t="s">
        <v>10</v>
      </c>
      <c r="M4" s="439"/>
      <c r="N4" s="439" t="s">
        <v>11</v>
      </c>
    </row>
    <row r="5" spans="1:14">
      <c r="A5" s="439"/>
      <c r="B5" s="439"/>
      <c r="C5" s="439"/>
      <c r="D5" s="439"/>
      <c r="E5" s="439"/>
      <c r="F5" s="439"/>
      <c r="G5" s="439"/>
      <c r="H5" s="439"/>
      <c r="I5" s="439"/>
      <c r="J5" s="439"/>
      <c r="K5" s="439"/>
      <c r="L5" s="439"/>
      <c r="M5" s="439"/>
      <c r="N5" s="439"/>
    </row>
    <row r="6" spans="1:14">
      <c r="A6" s="439"/>
      <c r="B6" s="439"/>
      <c r="C6" s="441" t="s">
        <v>12</v>
      </c>
      <c r="D6" s="441"/>
      <c r="E6" s="34">
        <v>1700</v>
      </c>
      <c r="F6" s="439">
        <v>1700</v>
      </c>
      <c r="G6" s="439"/>
      <c r="H6" s="439">
        <v>422.4</v>
      </c>
      <c r="I6" s="439"/>
      <c r="J6" s="439">
        <v>10</v>
      </c>
      <c r="K6" s="439"/>
      <c r="L6" s="442">
        <v>0.23499999999999999</v>
      </c>
      <c r="M6" s="439"/>
      <c r="N6" s="34">
        <v>3</v>
      </c>
    </row>
    <row r="7" spans="1:14">
      <c r="A7" s="439"/>
      <c r="B7" s="439"/>
      <c r="C7" s="439" t="s">
        <v>104</v>
      </c>
      <c r="D7" s="439"/>
      <c r="E7" s="34"/>
      <c r="F7" s="439"/>
      <c r="G7" s="439"/>
      <c r="H7" s="439"/>
      <c r="I7" s="439"/>
      <c r="J7" s="439" t="s">
        <v>14</v>
      </c>
      <c r="K7" s="439"/>
      <c r="L7" s="439"/>
      <c r="M7" s="439"/>
      <c r="N7" s="34" t="s">
        <v>14</v>
      </c>
    </row>
    <row r="8" spans="1:14">
      <c r="A8" s="439"/>
      <c r="B8" s="439"/>
      <c r="C8" s="443" t="s">
        <v>105</v>
      </c>
      <c r="D8" s="444"/>
      <c r="E8" s="34">
        <v>1700</v>
      </c>
      <c r="F8" s="443">
        <v>1700</v>
      </c>
      <c r="G8" s="444"/>
      <c r="H8" s="443">
        <v>422.4</v>
      </c>
      <c r="I8" s="444"/>
      <c r="J8" s="439" t="s">
        <v>14</v>
      </c>
      <c r="K8" s="439"/>
      <c r="L8" s="439"/>
      <c r="M8" s="439"/>
      <c r="N8" s="34" t="s">
        <v>14</v>
      </c>
    </row>
    <row r="9" spans="1:14">
      <c r="A9" s="439"/>
      <c r="B9" s="439"/>
      <c r="C9" s="439" t="s">
        <v>106</v>
      </c>
      <c r="D9" s="439"/>
      <c r="E9" s="34"/>
      <c r="F9" s="439"/>
      <c r="G9" s="439"/>
      <c r="H9" s="439"/>
      <c r="I9" s="439"/>
      <c r="J9" s="439" t="s">
        <v>14</v>
      </c>
      <c r="K9" s="439"/>
      <c r="L9" s="439"/>
      <c r="M9" s="439"/>
      <c r="N9" s="34" t="s">
        <v>14</v>
      </c>
    </row>
    <row r="10" spans="1:14">
      <c r="A10" s="439"/>
      <c r="B10" s="439"/>
      <c r="C10" s="439" t="s">
        <v>107</v>
      </c>
      <c r="D10" s="439"/>
      <c r="E10" s="34"/>
      <c r="F10" s="439"/>
      <c r="G10" s="439"/>
      <c r="H10" s="439"/>
      <c r="I10" s="439"/>
      <c r="J10" s="439" t="s">
        <v>14</v>
      </c>
      <c r="K10" s="439"/>
      <c r="L10" s="439"/>
      <c r="M10" s="439"/>
      <c r="N10" s="34" t="s">
        <v>14</v>
      </c>
    </row>
    <row r="11" spans="1:14">
      <c r="A11" s="439" t="s">
        <v>17</v>
      </c>
      <c r="B11" s="439" t="s">
        <v>18</v>
      </c>
      <c r="C11" s="439"/>
      <c r="D11" s="439"/>
      <c r="E11" s="439"/>
      <c r="F11" s="439"/>
      <c r="G11" s="439"/>
      <c r="H11" s="439" t="s">
        <v>19</v>
      </c>
      <c r="I11" s="439"/>
      <c r="J11" s="439"/>
      <c r="K11" s="439"/>
      <c r="L11" s="439"/>
      <c r="M11" s="439"/>
      <c r="N11" s="439"/>
    </row>
    <row r="12" spans="1:14">
      <c r="A12" s="439"/>
      <c r="B12" s="445" t="s">
        <v>108</v>
      </c>
      <c r="C12" s="445"/>
      <c r="D12" s="445"/>
      <c r="E12" s="445"/>
      <c r="F12" s="445"/>
      <c r="G12" s="445"/>
      <c r="H12" s="445" t="s">
        <v>153</v>
      </c>
      <c r="I12" s="445"/>
      <c r="J12" s="445"/>
      <c r="K12" s="445"/>
      <c r="L12" s="445"/>
      <c r="M12" s="445"/>
      <c r="N12" s="445"/>
    </row>
    <row r="13" spans="1:14">
      <c r="A13" s="456" t="s">
        <v>22</v>
      </c>
      <c r="B13" s="35" t="s">
        <v>23</v>
      </c>
      <c r="C13" s="35" t="s">
        <v>24</v>
      </c>
      <c r="D13" s="446" t="s">
        <v>25</v>
      </c>
      <c r="E13" s="446"/>
      <c r="F13" s="446"/>
      <c r="G13" s="35" t="s">
        <v>26</v>
      </c>
      <c r="H13" s="35" t="s">
        <v>27</v>
      </c>
      <c r="I13" s="446" t="s">
        <v>9</v>
      </c>
      <c r="J13" s="446"/>
      <c r="K13" s="446" t="s">
        <v>11</v>
      </c>
      <c r="L13" s="446"/>
      <c r="M13" s="446" t="s">
        <v>28</v>
      </c>
      <c r="N13" s="446"/>
    </row>
    <row r="14" spans="1:14">
      <c r="A14" s="457"/>
      <c r="B14" s="459" t="s">
        <v>29</v>
      </c>
      <c r="C14" s="463" t="s">
        <v>110</v>
      </c>
      <c r="D14" s="447" t="s">
        <v>111</v>
      </c>
      <c r="E14" s="447"/>
      <c r="F14" s="447"/>
      <c r="G14" s="39">
        <v>4</v>
      </c>
      <c r="H14" s="39">
        <v>4</v>
      </c>
      <c r="I14" s="448">
        <v>10</v>
      </c>
      <c r="J14" s="448"/>
      <c r="K14" s="448">
        <v>10</v>
      </c>
      <c r="L14" s="448"/>
      <c r="M14" s="448"/>
      <c r="N14" s="448"/>
    </row>
    <row r="15" spans="1:14">
      <c r="A15" s="457"/>
      <c r="B15" s="460"/>
      <c r="C15" s="464"/>
      <c r="D15" s="447" t="s">
        <v>112</v>
      </c>
      <c r="E15" s="447"/>
      <c r="F15" s="447"/>
      <c r="G15" s="39">
        <v>3000</v>
      </c>
      <c r="H15" s="39">
        <v>6905</v>
      </c>
      <c r="I15" s="448">
        <v>10</v>
      </c>
      <c r="J15" s="448"/>
      <c r="K15" s="448">
        <v>10</v>
      </c>
      <c r="L15" s="448"/>
      <c r="M15" s="448"/>
      <c r="N15" s="448"/>
    </row>
    <row r="16" spans="1:14">
      <c r="A16" s="457"/>
      <c r="B16" s="460"/>
      <c r="C16" s="463" t="s">
        <v>113</v>
      </c>
      <c r="D16" s="447" t="s">
        <v>114</v>
      </c>
      <c r="E16" s="447"/>
      <c r="F16" s="447"/>
      <c r="G16" s="40">
        <v>1</v>
      </c>
      <c r="H16" s="41">
        <v>1</v>
      </c>
      <c r="I16" s="448">
        <v>10</v>
      </c>
      <c r="J16" s="448"/>
      <c r="K16" s="448">
        <v>10</v>
      </c>
      <c r="L16" s="448"/>
      <c r="M16" s="448"/>
      <c r="N16" s="448"/>
    </row>
    <row r="17" spans="1:14">
      <c r="A17" s="457"/>
      <c r="B17" s="460"/>
      <c r="C17" s="464"/>
      <c r="D17" s="447" t="s">
        <v>115</v>
      </c>
      <c r="E17" s="447"/>
      <c r="F17" s="447"/>
      <c r="G17" s="42" t="s">
        <v>116</v>
      </c>
      <c r="H17" s="39" t="s">
        <v>116</v>
      </c>
      <c r="I17" s="448">
        <v>10</v>
      </c>
      <c r="J17" s="448"/>
      <c r="K17" s="448">
        <v>10</v>
      </c>
      <c r="L17" s="448"/>
      <c r="M17" s="448"/>
      <c r="N17" s="448"/>
    </row>
    <row r="18" spans="1:14">
      <c r="A18" s="457"/>
      <c r="B18" s="461"/>
      <c r="C18" s="43" t="s">
        <v>117</v>
      </c>
      <c r="D18" s="447" t="s">
        <v>118</v>
      </c>
      <c r="E18" s="447"/>
      <c r="F18" s="447"/>
      <c r="G18" s="42" t="s">
        <v>119</v>
      </c>
      <c r="H18" s="39" t="s">
        <v>119</v>
      </c>
      <c r="I18" s="448">
        <v>10</v>
      </c>
      <c r="J18" s="448"/>
      <c r="K18" s="448">
        <v>10</v>
      </c>
      <c r="L18" s="448"/>
      <c r="M18" s="448"/>
      <c r="N18" s="448"/>
    </row>
    <row r="19" spans="1:14" ht="22.5">
      <c r="A19" s="457"/>
      <c r="B19" s="462" t="s">
        <v>43</v>
      </c>
      <c r="C19" s="44" t="s">
        <v>120</v>
      </c>
      <c r="D19" s="401" t="s">
        <v>121</v>
      </c>
      <c r="E19" s="401"/>
      <c r="F19" s="401"/>
      <c r="G19" s="45">
        <v>0.1</v>
      </c>
      <c r="H19" s="46">
        <v>4.7</v>
      </c>
      <c r="I19" s="448">
        <v>10</v>
      </c>
      <c r="J19" s="448"/>
      <c r="K19" s="449">
        <v>10</v>
      </c>
      <c r="L19" s="450"/>
      <c r="M19" s="448"/>
      <c r="N19" s="448"/>
    </row>
    <row r="20" spans="1:14">
      <c r="A20" s="457"/>
      <c r="B20" s="462"/>
      <c r="C20" s="47" t="s">
        <v>122</v>
      </c>
      <c r="D20" s="401" t="s">
        <v>123</v>
      </c>
      <c r="E20" s="401"/>
      <c r="F20" s="401"/>
      <c r="G20" s="45">
        <v>0.05</v>
      </c>
      <c r="H20" s="46">
        <v>0.05</v>
      </c>
      <c r="I20" s="448">
        <v>10</v>
      </c>
      <c r="J20" s="448"/>
      <c r="K20" s="449">
        <v>10</v>
      </c>
      <c r="L20" s="450"/>
      <c r="M20" s="449"/>
      <c r="N20" s="450"/>
    </row>
    <row r="21" spans="1:14" ht="22.5">
      <c r="A21" s="457"/>
      <c r="B21" s="462"/>
      <c r="C21" s="44" t="s">
        <v>124</v>
      </c>
      <c r="D21" s="401" t="s">
        <v>125</v>
      </c>
      <c r="E21" s="401"/>
      <c r="F21" s="401"/>
      <c r="G21" s="39" t="s">
        <v>126</v>
      </c>
      <c r="H21" s="39">
        <v>4</v>
      </c>
      <c r="I21" s="448">
        <v>10</v>
      </c>
      <c r="J21" s="448"/>
      <c r="K21" s="448">
        <v>10</v>
      </c>
      <c r="L21" s="448"/>
      <c r="M21" s="448"/>
      <c r="N21" s="448"/>
    </row>
    <row r="22" spans="1:14" ht="22.5">
      <c r="A22" s="458"/>
      <c r="B22" s="36" t="s">
        <v>60</v>
      </c>
      <c r="C22" s="37" t="s">
        <v>127</v>
      </c>
      <c r="D22" s="401" t="s">
        <v>128</v>
      </c>
      <c r="E22" s="401"/>
      <c r="F22" s="401"/>
      <c r="G22" s="48" t="s">
        <v>129</v>
      </c>
      <c r="H22" s="41">
        <v>0.82499999999999996</v>
      </c>
      <c r="I22" s="449">
        <v>10</v>
      </c>
      <c r="J22" s="450"/>
      <c r="K22" s="448">
        <v>9.17</v>
      </c>
      <c r="L22" s="448"/>
      <c r="M22" s="448" t="s">
        <v>154</v>
      </c>
      <c r="N22" s="448"/>
    </row>
    <row r="23" spans="1:14">
      <c r="A23" s="451" t="s">
        <v>65</v>
      </c>
      <c r="B23" s="451"/>
      <c r="C23" s="451"/>
      <c r="D23" s="451"/>
      <c r="E23" s="451"/>
      <c r="F23" s="451"/>
      <c r="G23" s="451"/>
      <c r="H23" s="451"/>
      <c r="I23" s="451">
        <v>100</v>
      </c>
      <c r="J23" s="451"/>
      <c r="K23" s="451">
        <v>92.17</v>
      </c>
      <c r="L23" s="451"/>
      <c r="M23" s="448" t="s">
        <v>155</v>
      </c>
      <c r="N23" s="448"/>
    </row>
    <row r="24" spans="1:14">
      <c r="A24" s="38" t="s">
        <v>66</v>
      </c>
      <c r="B24" s="452" t="s">
        <v>96</v>
      </c>
      <c r="C24" s="453"/>
      <c r="D24" s="453"/>
      <c r="E24" s="453"/>
      <c r="F24" s="453"/>
      <c r="G24" s="453"/>
      <c r="H24" s="453"/>
      <c r="I24" s="453"/>
      <c r="J24" s="453"/>
      <c r="K24" s="453"/>
      <c r="L24" s="453"/>
      <c r="M24" s="453"/>
      <c r="N24" s="454"/>
    </row>
    <row r="25" spans="1:14">
      <c r="A25" s="455" t="s">
        <v>68</v>
      </c>
      <c r="B25" s="455"/>
      <c r="C25" s="455"/>
      <c r="D25" s="455"/>
      <c r="E25" s="455"/>
      <c r="F25" s="455"/>
      <c r="G25" s="455"/>
      <c r="H25" s="455"/>
      <c r="I25" s="455"/>
      <c r="J25" s="455"/>
      <c r="K25" s="455"/>
      <c r="L25" s="455"/>
      <c r="M25" s="455"/>
      <c r="N25" s="455"/>
    </row>
    <row r="26" spans="1:14">
      <c r="A26" s="455" t="s">
        <v>69</v>
      </c>
      <c r="B26" s="455"/>
      <c r="C26" s="455"/>
      <c r="D26" s="455"/>
      <c r="E26" s="455"/>
      <c r="F26" s="455"/>
      <c r="G26" s="455"/>
      <c r="H26" s="455"/>
      <c r="I26" s="455"/>
      <c r="J26" s="455"/>
      <c r="K26" s="455"/>
      <c r="L26" s="455"/>
      <c r="M26" s="455"/>
      <c r="N26" s="455"/>
    </row>
    <row r="27" spans="1:14">
      <c r="A27" s="455" t="s">
        <v>70</v>
      </c>
      <c r="B27" s="455"/>
      <c r="C27" s="455"/>
      <c r="D27" s="455"/>
      <c r="E27" s="455"/>
      <c r="F27" s="455"/>
      <c r="G27" s="455"/>
      <c r="H27" s="455"/>
      <c r="I27" s="455"/>
      <c r="J27" s="455"/>
      <c r="K27" s="455"/>
      <c r="L27" s="455"/>
      <c r="M27" s="455"/>
      <c r="N27" s="455"/>
    </row>
  </sheetData>
  <mergeCells count="98">
    <mergeCell ref="E4:E5"/>
    <mergeCell ref="N4:N5"/>
    <mergeCell ref="A4:B10"/>
    <mergeCell ref="C4:D5"/>
    <mergeCell ref="F4:G5"/>
    <mergeCell ref="H4:I5"/>
    <mergeCell ref="J4:K5"/>
    <mergeCell ref="L4:M5"/>
    <mergeCell ref="C10:D10"/>
    <mergeCell ref="F10:G10"/>
    <mergeCell ref="H10:I10"/>
    <mergeCell ref="J10:K10"/>
    <mergeCell ref="L10:M10"/>
    <mergeCell ref="C9:D9"/>
    <mergeCell ref="F9:G9"/>
    <mergeCell ref="H9:I9"/>
    <mergeCell ref="B24:N24"/>
    <mergeCell ref="A25:N25"/>
    <mergeCell ref="A26:N26"/>
    <mergeCell ref="A27:N27"/>
    <mergeCell ref="A11:A12"/>
    <mergeCell ref="A13:A22"/>
    <mergeCell ref="B14:B18"/>
    <mergeCell ref="B19:B21"/>
    <mergeCell ref="C14:C15"/>
    <mergeCell ref="C16:C17"/>
    <mergeCell ref="D22:F22"/>
    <mergeCell ref="I22:J22"/>
    <mergeCell ref="K22:L22"/>
    <mergeCell ref="M22:N22"/>
    <mergeCell ref="A23:H23"/>
    <mergeCell ref="I23:J23"/>
    <mergeCell ref="K23:L23"/>
    <mergeCell ref="M23:N23"/>
    <mergeCell ref="D20:F20"/>
    <mergeCell ref="I20:J20"/>
    <mergeCell ref="K20:L20"/>
    <mergeCell ref="M20:N20"/>
    <mergeCell ref="D21:F21"/>
    <mergeCell ref="I21:J21"/>
    <mergeCell ref="K21:L21"/>
    <mergeCell ref="M21:N21"/>
    <mergeCell ref="D18:F18"/>
    <mergeCell ref="I18:J18"/>
    <mergeCell ref="K18:L18"/>
    <mergeCell ref="M18:N18"/>
    <mergeCell ref="D19:F19"/>
    <mergeCell ref="I19:J19"/>
    <mergeCell ref="K19:L19"/>
    <mergeCell ref="M19:N19"/>
    <mergeCell ref="D16:F16"/>
    <mergeCell ref="I16:J16"/>
    <mergeCell ref="K16:L16"/>
    <mergeCell ref="M16:N16"/>
    <mergeCell ref="D17:F17"/>
    <mergeCell ref="I17:J17"/>
    <mergeCell ref="K17:L17"/>
    <mergeCell ref="M17:N17"/>
    <mergeCell ref="D14:F14"/>
    <mergeCell ref="I14:J14"/>
    <mergeCell ref="K14:L14"/>
    <mergeCell ref="M14:N14"/>
    <mergeCell ref="D15:F15"/>
    <mergeCell ref="I15:J15"/>
    <mergeCell ref="K15:L15"/>
    <mergeCell ref="M15:N15"/>
    <mergeCell ref="B11:G11"/>
    <mergeCell ref="H11:N11"/>
    <mergeCell ref="B12:G12"/>
    <mergeCell ref="H12:N12"/>
    <mergeCell ref="D13:F13"/>
    <mergeCell ref="I13:J13"/>
    <mergeCell ref="K13:L13"/>
    <mergeCell ref="M13:N13"/>
    <mergeCell ref="J9:K9"/>
    <mergeCell ref="L9:M9"/>
    <mergeCell ref="C8:D8"/>
    <mergeCell ref="F8:G8"/>
    <mergeCell ref="H8:I8"/>
    <mergeCell ref="J8:K8"/>
    <mergeCell ref="L8:M8"/>
    <mergeCell ref="C7:D7"/>
    <mergeCell ref="F7:G7"/>
    <mergeCell ref="H7:I7"/>
    <mergeCell ref="J7:K7"/>
    <mergeCell ref="L7:M7"/>
    <mergeCell ref="C6:D6"/>
    <mergeCell ref="F6:G6"/>
    <mergeCell ref="H6:I6"/>
    <mergeCell ref="J6:K6"/>
    <mergeCell ref="L6:M6"/>
    <mergeCell ref="A1:N1"/>
    <mergeCell ref="A2:B2"/>
    <mergeCell ref="C2:N2"/>
    <mergeCell ref="A3:B3"/>
    <mergeCell ref="C3:G3"/>
    <mergeCell ref="H3:I3"/>
    <mergeCell ref="J3:N3"/>
  </mergeCells>
  <phoneticPr fontId="1" type="noConversion"/>
  <pageMargins left="0.70866141732283472" right="0.70866141732283472" top="0.74803149606299213" bottom="0.74803149606299213" header="0.31496062992125984" footer="0.31496062992125984"/>
  <pageSetup paperSize="9" scale="70" orientation="portrait" verticalDpi="0" r:id="rId1"/>
</worksheet>
</file>

<file path=xl/worksheets/sheet7.xml><?xml version="1.0" encoding="utf-8"?>
<worksheet xmlns="http://schemas.openxmlformats.org/spreadsheetml/2006/main" xmlns:r="http://schemas.openxmlformats.org/officeDocument/2006/relationships">
  <dimension ref="A1:IV26"/>
  <sheetViews>
    <sheetView workbookViewId="0">
      <selection activeCell="R33" sqref="R33"/>
    </sheetView>
  </sheetViews>
  <sheetFormatPr defaultRowHeight="13.5"/>
  <sheetData>
    <row r="1" spans="1:256" ht="25.5">
      <c r="A1" s="465" t="s">
        <v>99</v>
      </c>
      <c r="B1" s="465"/>
      <c r="C1" s="465"/>
      <c r="D1" s="465"/>
      <c r="E1" s="465"/>
      <c r="F1" s="465"/>
      <c r="G1" s="465"/>
      <c r="H1" s="465"/>
      <c r="I1" s="465"/>
      <c r="J1" s="465"/>
      <c r="K1" s="465"/>
      <c r="L1" s="465"/>
      <c r="M1" s="465"/>
      <c r="N1" s="465"/>
      <c r="O1" s="49"/>
      <c r="P1" s="49"/>
      <c r="Q1" s="49"/>
      <c r="R1" s="49"/>
      <c r="S1" s="49"/>
      <c r="T1" s="49"/>
      <c r="U1" s="49"/>
      <c r="V1" s="49"/>
      <c r="W1" s="49"/>
      <c r="X1" s="49"/>
      <c r="Y1" s="49"/>
      <c r="Z1" s="49"/>
      <c r="AA1" s="49"/>
      <c r="AB1" s="49"/>
      <c r="AC1" s="49"/>
      <c r="AD1" s="49"/>
      <c r="AE1" s="49"/>
      <c r="AF1" s="49"/>
      <c r="AG1" s="49"/>
      <c r="AH1" s="49"/>
      <c r="AI1" s="49"/>
      <c r="AJ1" s="49"/>
      <c r="AK1" s="49"/>
      <c r="AL1" s="49"/>
      <c r="AM1" s="49"/>
      <c r="AN1" s="49"/>
      <c r="AO1" s="49"/>
      <c r="AP1" s="49"/>
      <c r="AQ1" s="49"/>
      <c r="AR1" s="49"/>
      <c r="AS1" s="49"/>
      <c r="AT1" s="49"/>
      <c r="AU1" s="49"/>
      <c r="AV1" s="49"/>
      <c r="AW1" s="49"/>
      <c r="AX1" s="49"/>
      <c r="AY1" s="49"/>
      <c r="AZ1" s="49"/>
      <c r="BA1" s="49"/>
      <c r="BB1" s="49"/>
      <c r="BC1" s="49"/>
      <c r="BD1" s="49"/>
      <c r="BE1" s="49"/>
      <c r="BF1" s="49"/>
      <c r="BG1" s="49"/>
      <c r="BH1" s="49"/>
      <c r="BI1" s="49"/>
      <c r="BJ1" s="49"/>
      <c r="BK1" s="49"/>
      <c r="BL1" s="49"/>
      <c r="BM1" s="49"/>
      <c r="BN1" s="49"/>
      <c r="BO1" s="49"/>
      <c r="BP1" s="49"/>
      <c r="BQ1" s="49"/>
      <c r="BR1" s="49"/>
      <c r="BS1" s="49"/>
      <c r="BT1" s="49"/>
      <c r="BU1" s="49"/>
      <c r="BV1" s="49"/>
      <c r="BW1" s="49"/>
      <c r="BX1" s="49"/>
      <c r="BY1" s="49"/>
      <c r="BZ1" s="49"/>
      <c r="CA1" s="49"/>
      <c r="CB1" s="49"/>
      <c r="CC1" s="49"/>
      <c r="CD1" s="49"/>
      <c r="CE1" s="49"/>
      <c r="CF1" s="49"/>
      <c r="CG1" s="49"/>
      <c r="CH1" s="49"/>
      <c r="CI1" s="49"/>
      <c r="CJ1" s="49"/>
      <c r="CK1" s="49"/>
      <c r="CL1" s="49"/>
      <c r="CM1" s="49"/>
      <c r="CN1" s="49"/>
      <c r="CO1" s="49"/>
      <c r="CP1" s="49"/>
      <c r="CQ1" s="49"/>
      <c r="CR1" s="49"/>
      <c r="CS1" s="49"/>
      <c r="CT1" s="49"/>
      <c r="CU1" s="49"/>
      <c r="CV1" s="49"/>
      <c r="CW1" s="49"/>
      <c r="CX1" s="49"/>
      <c r="CY1" s="49"/>
      <c r="CZ1" s="49"/>
      <c r="DA1" s="49"/>
      <c r="DB1" s="49"/>
      <c r="DC1" s="49"/>
      <c r="DD1" s="49"/>
      <c r="DE1" s="49"/>
      <c r="DF1" s="49"/>
      <c r="DG1" s="49"/>
      <c r="DH1" s="49"/>
      <c r="DI1" s="49"/>
      <c r="DJ1" s="49"/>
      <c r="DK1" s="49"/>
      <c r="DL1" s="49"/>
      <c r="DM1" s="49"/>
      <c r="DN1" s="49"/>
      <c r="DO1" s="49"/>
      <c r="DP1" s="49"/>
      <c r="DQ1" s="49"/>
      <c r="DR1" s="49"/>
      <c r="DS1" s="49"/>
      <c r="DT1" s="49"/>
      <c r="DU1" s="49"/>
      <c r="DV1" s="49"/>
      <c r="DW1" s="49"/>
      <c r="DX1" s="49"/>
      <c r="DY1" s="49"/>
      <c r="DZ1" s="49"/>
      <c r="EA1" s="49"/>
      <c r="EB1" s="49"/>
      <c r="EC1" s="49"/>
      <c r="ED1" s="49"/>
      <c r="EE1" s="49"/>
      <c r="EF1" s="49"/>
      <c r="EG1" s="49"/>
      <c r="EH1" s="49"/>
      <c r="EI1" s="49"/>
      <c r="EJ1" s="49"/>
      <c r="EK1" s="49"/>
      <c r="EL1" s="49"/>
      <c r="EM1" s="49"/>
      <c r="EN1" s="49"/>
      <c r="EO1" s="49"/>
      <c r="EP1" s="49"/>
      <c r="EQ1" s="49"/>
      <c r="ER1" s="49"/>
      <c r="ES1" s="49"/>
      <c r="ET1" s="49"/>
      <c r="EU1" s="49"/>
      <c r="EV1" s="49"/>
      <c r="EW1" s="49"/>
      <c r="EX1" s="49"/>
      <c r="EY1" s="49"/>
      <c r="EZ1" s="49"/>
      <c r="FA1" s="49"/>
      <c r="FB1" s="49"/>
      <c r="FC1" s="49"/>
      <c r="FD1" s="49"/>
      <c r="FE1" s="49"/>
      <c r="FF1" s="49"/>
      <c r="FG1" s="49"/>
      <c r="FH1" s="49"/>
      <c r="FI1" s="49"/>
      <c r="FJ1" s="49"/>
      <c r="FK1" s="49"/>
      <c r="FL1" s="49"/>
      <c r="FM1" s="49"/>
      <c r="FN1" s="49"/>
      <c r="FO1" s="49"/>
      <c r="FP1" s="49"/>
      <c r="FQ1" s="49"/>
      <c r="FR1" s="49"/>
      <c r="FS1" s="49"/>
      <c r="FT1" s="49"/>
      <c r="FU1" s="49"/>
      <c r="FV1" s="49"/>
      <c r="FW1" s="49"/>
      <c r="FX1" s="49"/>
      <c r="FY1" s="49"/>
      <c r="FZ1" s="49"/>
      <c r="GA1" s="49"/>
      <c r="GB1" s="49"/>
      <c r="GC1" s="49"/>
      <c r="GD1" s="49"/>
      <c r="GE1" s="49"/>
      <c r="GF1" s="49"/>
      <c r="GG1" s="49"/>
      <c r="GH1" s="49"/>
      <c r="GI1" s="49"/>
      <c r="GJ1" s="49"/>
      <c r="GK1" s="49"/>
      <c r="GL1" s="49"/>
      <c r="GM1" s="49"/>
      <c r="GN1" s="49"/>
      <c r="GO1" s="49"/>
      <c r="GP1" s="49"/>
      <c r="GQ1" s="49"/>
      <c r="GR1" s="49"/>
      <c r="GS1" s="49"/>
      <c r="GT1" s="49"/>
      <c r="GU1" s="49"/>
      <c r="GV1" s="49"/>
      <c r="GW1" s="49"/>
      <c r="GX1" s="49"/>
      <c r="GY1" s="49"/>
      <c r="GZ1" s="49"/>
      <c r="HA1" s="49"/>
      <c r="HB1" s="49"/>
      <c r="HC1" s="49"/>
      <c r="HD1" s="49"/>
      <c r="HE1" s="49"/>
      <c r="HF1" s="49"/>
      <c r="HG1" s="49"/>
      <c r="HH1" s="49"/>
      <c r="HI1" s="49"/>
      <c r="HJ1" s="49"/>
      <c r="HK1" s="49"/>
      <c r="HL1" s="49"/>
      <c r="HM1" s="49"/>
      <c r="HN1" s="49"/>
      <c r="HO1" s="49"/>
      <c r="HP1" s="49"/>
      <c r="HQ1" s="49"/>
      <c r="HR1" s="49"/>
      <c r="HS1" s="49"/>
      <c r="HT1" s="49"/>
      <c r="HU1" s="49"/>
      <c r="HV1" s="49"/>
      <c r="HW1" s="49"/>
      <c r="HX1" s="49"/>
      <c r="HY1" s="49"/>
      <c r="HZ1" s="49"/>
      <c r="IA1" s="49"/>
      <c r="IB1" s="49"/>
      <c r="IC1" s="49"/>
      <c r="ID1" s="49"/>
      <c r="IE1" s="49"/>
      <c r="IF1" s="49"/>
      <c r="IG1" s="49"/>
      <c r="IH1" s="49"/>
      <c r="II1" s="49"/>
      <c r="IJ1" s="49"/>
      <c r="IK1" s="49"/>
      <c r="IL1" s="49"/>
      <c r="IM1" s="49"/>
      <c r="IN1" s="49"/>
      <c r="IO1" s="49"/>
      <c r="IP1" s="49"/>
      <c r="IQ1" s="49"/>
      <c r="IR1" s="49"/>
      <c r="IS1" s="49"/>
      <c r="IT1" s="49"/>
      <c r="IU1" s="49"/>
      <c r="IV1" s="49"/>
    </row>
    <row r="2" spans="1:256">
      <c r="A2" s="466" t="s">
        <v>100</v>
      </c>
      <c r="B2" s="466"/>
      <c r="C2" s="467" t="s">
        <v>156</v>
      </c>
      <c r="D2" s="467"/>
      <c r="E2" s="467"/>
      <c r="F2" s="467"/>
      <c r="G2" s="467"/>
      <c r="H2" s="467"/>
      <c r="I2" s="467"/>
      <c r="J2" s="467"/>
      <c r="K2" s="467"/>
      <c r="L2" s="467"/>
      <c r="M2" s="467"/>
      <c r="N2" s="467"/>
      <c r="O2" s="49"/>
      <c r="P2" s="49"/>
      <c r="Q2" s="49"/>
      <c r="R2" s="49"/>
      <c r="S2" s="49"/>
      <c r="T2" s="49"/>
      <c r="U2" s="49"/>
      <c r="V2" s="49"/>
      <c r="W2" s="49"/>
      <c r="X2" s="49"/>
      <c r="Y2" s="49"/>
      <c r="Z2" s="49"/>
      <c r="AA2" s="49"/>
      <c r="AB2" s="49"/>
      <c r="AC2" s="49"/>
      <c r="AD2" s="49"/>
      <c r="AE2" s="49"/>
      <c r="AF2" s="49"/>
      <c r="AG2" s="49"/>
      <c r="AH2" s="49"/>
      <c r="AI2" s="49"/>
      <c r="AJ2" s="49"/>
      <c r="AK2" s="49"/>
      <c r="AL2" s="49"/>
      <c r="AM2" s="49"/>
      <c r="AN2" s="49"/>
      <c r="AO2" s="49"/>
      <c r="AP2" s="49"/>
      <c r="AQ2" s="49"/>
      <c r="AR2" s="49"/>
      <c r="AS2" s="49"/>
      <c r="AT2" s="49"/>
      <c r="AU2" s="49"/>
      <c r="AV2" s="49"/>
      <c r="AW2" s="49"/>
      <c r="AX2" s="49"/>
      <c r="AY2" s="49"/>
      <c r="AZ2" s="49"/>
      <c r="BA2" s="49"/>
      <c r="BB2" s="49"/>
      <c r="BC2" s="49"/>
      <c r="BD2" s="49"/>
      <c r="BE2" s="49"/>
      <c r="BF2" s="49"/>
      <c r="BG2" s="49"/>
      <c r="BH2" s="49"/>
      <c r="BI2" s="49"/>
      <c r="BJ2" s="49"/>
      <c r="BK2" s="49"/>
      <c r="BL2" s="49"/>
      <c r="BM2" s="49"/>
      <c r="BN2" s="49"/>
      <c r="BO2" s="49"/>
      <c r="BP2" s="49"/>
      <c r="BQ2" s="49"/>
      <c r="BR2" s="49"/>
      <c r="BS2" s="49"/>
      <c r="BT2" s="49"/>
      <c r="BU2" s="49"/>
      <c r="BV2" s="49"/>
      <c r="BW2" s="49"/>
      <c r="BX2" s="49"/>
      <c r="BY2" s="49"/>
      <c r="BZ2" s="49"/>
      <c r="CA2" s="49"/>
      <c r="CB2" s="49"/>
      <c r="CC2" s="49"/>
      <c r="CD2" s="49"/>
      <c r="CE2" s="49"/>
      <c r="CF2" s="49"/>
      <c r="CG2" s="49"/>
      <c r="CH2" s="49"/>
      <c r="CI2" s="49"/>
      <c r="CJ2" s="49"/>
      <c r="CK2" s="49"/>
      <c r="CL2" s="49"/>
      <c r="CM2" s="49"/>
      <c r="CN2" s="49"/>
      <c r="CO2" s="49"/>
      <c r="CP2" s="49"/>
      <c r="CQ2" s="49"/>
      <c r="CR2" s="49"/>
      <c r="CS2" s="49"/>
      <c r="CT2" s="49"/>
      <c r="CU2" s="49"/>
      <c r="CV2" s="49"/>
      <c r="CW2" s="49"/>
      <c r="CX2" s="49"/>
      <c r="CY2" s="49"/>
      <c r="CZ2" s="49"/>
      <c r="DA2" s="49"/>
      <c r="DB2" s="49"/>
      <c r="DC2" s="49"/>
      <c r="DD2" s="49"/>
      <c r="DE2" s="49"/>
      <c r="DF2" s="49"/>
      <c r="DG2" s="49"/>
      <c r="DH2" s="49"/>
      <c r="DI2" s="49"/>
      <c r="DJ2" s="49"/>
      <c r="DK2" s="49"/>
      <c r="DL2" s="49"/>
      <c r="DM2" s="49"/>
      <c r="DN2" s="49"/>
      <c r="DO2" s="49"/>
      <c r="DP2" s="49"/>
      <c r="DQ2" s="49"/>
      <c r="DR2" s="49"/>
      <c r="DS2" s="49"/>
      <c r="DT2" s="49"/>
      <c r="DU2" s="49"/>
      <c r="DV2" s="49"/>
      <c r="DW2" s="49"/>
      <c r="DX2" s="49"/>
      <c r="DY2" s="49"/>
      <c r="DZ2" s="49"/>
      <c r="EA2" s="49"/>
      <c r="EB2" s="49"/>
      <c r="EC2" s="49"/>
      <c r="ED2" s="49"/>
      <c r="EE2" s="49"/>
      <c r="EF2" s="49"/>
      <c r="EG2" s="49"/>
      <c r="EH2" s="49"/>
      <c r="EI2" s="49"/>
      <c r="EJ2" s="49"/>
      <c r="EK2" s="49"/>
      <c r="EL2" s="49"/>
      <c r="EM2" s="49"/>
      <c r="EN2" s="49"/>
      <c r="EO2" s="49"/>
      <c r="EP2" s="49"/>
      <c r="EQ2" s="49"/>
      <c r="ER2" s="49"/>
      <c r="ES2" s="49"/>
      <c r="ET2" s="49"/>
      <c r="EU2" s="49"/>
      <c r="EV2" s="49"/>
      <c r="EW2" s="49"/>
      <c r="EX2" s="49"/>
      <c r="EY2" s="49"/>
      <c r="EZ2" s="49"/>
      <c r="FA2" s="49"/>
      <c r="FB2" s="49"/>
      <c r="FC2" s="49"/>
      <c r="FD2" s="49"/>
      <c r="FE2" s="49"/>
      <c r="FF2" s="49"/>
      <c r="FG2" s="49"/>
      <c r="FH2" s="49"/>
      <c r="FI2" s="49"/>
      <c r="FJ2" s="49"/>
      <c r="FK2" s="49"/>
      <c r="FL2" s="49"/>
      <c r="FM2" s="49"/>
      <c r="FN2" s="49"/>
      <c r="FO2" s="49"/>
      <c r="FP2" s="49"/>
      <c r="FQ2" s="49"/>
      <c r="FR2" s="49"/>
      <c r="FS2" s="49"/>
      <c r="FT2" s="49"/>
      <c r="FU2" s="49"/>
      <c r="FV2" s="49"/>
      <c r="FW2" s="49"/>
      <c r="FX2" s="49"/>
      <c r="FY2" s="49"/>
      <c r="FZ2" s="49"/>
      <c r="GA2" s="49"/>
      <c r="GB2" s="49"/>
      <c r="GC2" s="49"/>
      <c r="GD2" s="49"/>
      <c r="GE2" s="49"/>
      <c r="GF2" s="49"/>
      <c r="GG2" s="49"/>
      <c r="GH2" s="49"/>
      <c r="GI2" s="49"/>
      <c r="GJ2" s="49"/>
      <c r="GK2" s="49"/>
      <c r="GL2" s="49"/>
      <c r="GM2" s="49"/>
      <c r="GN2" s="49"/>
      <c r="GO2" s="49"/>
      <c r="GP2" s="49"/>
      <c r="GQ2" s="49"/>
      <c r="GR2" s="49"/>
      <c r="GS2" s="49"/>
      <c r="GT2" s="49"/>
      <c r="GU2" s="49"/>
      <c r="GV2" s="49"/>
      <c r="GW2" s="49"/>
      <c r="GX2" s="49"/>
      <c r="GY2" s="49"/>
      <c r="GZ2" s="49"/>
      <c r="HA2" s="49"/>
      <c r="HB2" s="49"/>
      <c r="HC2" s="49"/>
      <c r="HD2" s="49"/>
      <c r="HE2" s="49"/>
      <c r="HF2" s="49"/>
      <c r="HG2" s="49"/>
      <c r="HH2" s="49"/>
      <c r="HI2" s="49"/>
      <c r="HJ2" s="49"/>
      <c r="HK2" s="49"/>
      <c r="HL2" s="49"/>
      <c r="HM2" s="49"/>
      <c r="HN2" s="49"/>
      <c r="HO2" s="49"/>
      <c r="HP2" s="49"/>
      <c r="HQ2" s="49"/>
      <c r="HR2" s="49"/>
      <c r="HS2" s="49"/>
      <c r="HT2" s="49"/>
      <c r="HU2" s="49"/>
      <c r="HV2" s="49"/>
      <c r="HW2" s="49"/>
      <c r="HX2" s="49"/>
      <c r="HY2" s="49"/>
      <c r="HZ2" s="49"/>
      <c r="IA2" s="49"/>
      <c r="IB2" s="49"/>
      <c r="IC2" s="49"/>
      <c r="ID2" s="49"/>
      <c r="IE2" s="49"/>
      <c r="IF2" s="49"/>
      <c r="IG2" s="49"/>
      <c r="IH2" s="49"/>
      <c r="II2" s="49"/>
      <c r="IJ2" s="49"/>
      <c r="IK2" s="49"/>
      <c r="IL2" s="49"/>
      <c r="IM2" s="49"/>
      <c r="IN2" s="49"/>
      <c r="IO2" s="49"/>
      <c r="IP2" s="49"/>
      <c r="IQ2" s="49"/>
      <c r="IR2" s="49"/>
      <c r="IS2" s="49"/>
      <c r="IT2" s="49"/>
      <c r="IU2" s="49"/>
      <c r="IV2" s="49"/>
    </row>
    <row r="3" spans="1:256">
      <c r="A3" s="466" t="s">
        <v>102</v>
      </c>
      <c r="B3" s="466"/>
      <c r="C3" s="466" t="s">
        <v>103</v>
      </c>
      <c r="D3" s="466"/>
      <c r="E3" s="466"/>
      <c r="F3" s="466"/>
      <c r="G3" s="466"/>
      <c r="H3" s="466" t="s">
        <v>4</v>
      </c>
      <c r="I3" s="466"/>
      <c r="J3" s="466" t="s">
        <v>74</v>
      </c>
      <c r="K3" s="466"/>
      <c r="L3" s="466"/>
      <c r="M3" s="466"/>
      <c r="N3" s="466"/>
      <c r="O3" s="49"/>
      <c r="P3" s="49"/>
      <c r="Q3" s="49"/>
      <c r="R3" s="49"/>
      <c r="S3" s="49"/>
      <c r="T3" s="49"/>
      <c r="U3" s="49"/>
      <c r="V3" s="49"/>
      <c r="W3" s="49"/>
      <c r="X3" s="49"/>
      <c r="Y3" s="49"/>
      <c r="Z3" s="49"/>
      <c r="AA3" s="49"/>
      <c r="AB3" s="49"/>
      <c r="AC3" s="49"/>
      <c r="AD3" s="49"/>
      <c r="AE3" s="49"/>
      <c r="AF3" s="49"/>
      <c r="AG3" s="49"/>
      <c r="AH3" s="49"/>
      <c r="AI3" s="49"/>
      <c r="AJ3" s="49"/>
      <c r="AK3" s="49"/>
      <c r="AL3" s="49"/>
      <c r="AM3" s="49"/>
      <c r="AN3" s="49"/>
      <c r="AO3" s="49"/>
      <c r="AP3" s="49"/>
      <c r="AQ3" s="49"/>
      <c r="AR3" s="49"/>
      <c r="AS3" s="49"/>
      <c r="AT3" s="49"/>
      <c r="AU3" s="49"/>
      <c r="AV3" s="49"/>
      <c r="AW3" s="49"/>
      <c r="AX3" s="49"/>
      <c r="AY3" s="49"/>
      <c r="AZ3" s="49"/>
      <c r="BA3" s="49"/>
      <c r="BB3" s="49"/>
      <c r="BC3" s="49"/>
      <c r="BD3" s="49"/>
      <c r="BE3" s="49"/>
      <c r="BF3" s="49"/>
      <c r="BG3" s="49"/>
      <c r="BH3" s="49"/>
      <c r="BI3" s="49"/>
      <c r="BJ3" s="49"/>
      <c r="BK3" s="49"/>
      <c r="BL3" s="49"/>
      <c r="BM3" s="49"/>
      <c r="BN3" s="49"/>
      <c r="BO3" s="49"/>
      <c r="BP3" s="49"/>
      <c r="BQ3" s="49"/>
      <c r="BR3" s="49"/>
      <c r="BS3" s="49"/>
      <c r="BT3" s="49"/>
      <c r="BU3" s="49"/>
      <c r="BV3" s="49"/>
      <c r="BW3" s="49"/>
      <c r="BX3" s="49"/>
      <c r="BY3" s="49"/>
      <c r="BZ3" s="49"/>
      <c r="CA3" s="49"/>
      <c r="CB3" s="49"/>
      <c r="CC3" s="49"/>
      <c r="CD3" s="49"/>
      <c r="CE3" s="49"/>
      <c r="CF3" s="49"/>
      <c r="CG3" s="49"/>
      <c r="CH3" s="49"/>
      <c r="CI3" s="49"/>
      <c r="CJ3" s="49"/>
      <c r="CK3" s="49"/>
      <c r="CL3" s="49"/>
      <c r="CM3" s="49"/>
      <c r="CN3" s="49"/>
      <c r="CO3" s="49"/>
      <c r="CP3" s="49"/>
      <c r="CQ3" s="49"/>
      <c r="CR3" s="49"/>
      <c r="CS3" s="49"/>
      <c r="CT3" s="49"/>
      <c r="CU3" s="49"/>
      <c r="CV3" s="49"/>
      <c r="CW3" s="49"/>
      <c r="CX3" s="49"/>
      <c r="CY3" s="49"/>
      <c r="CZ3" s="49"/>
      <c r="DA3" s="49"/>
      <c r="DB3" s="49"/>
      <c r="DC3" s="49"/>
      <c r="DD3" s="49"/>
      <c r="DE3" s="49"/>
      <c r="DF3" s="49"/>
      <c r="DG3" s="49"/>
      <c r="DH3" s="49"/>
      <c r="DI3" s="49"/>
      <c r="DJ3" s="49"/>
      <c r="DK3" s="49"/>
      <c r="DL3" s="49"/>
      <c r="DM3" s="49"/>
      <c r="DN3" s="49"/>
      <c r="DO3" s="49"/>
      <c r="DP3" s="49"/>
      <c r="DQ3" s="49"/>
      <c r="DR3" s="49"/>
      <c r="DS3" s="49"/>
      <c r="DT3" s="49"/>
      <c r="DU3" s="49"/>
      <c r="DV3" s="49"/>
      <c r="DW3" s="49"/>
      <c r="DX3" s="49"/>
      <c r="DY3" s="49"/>
      <c r="DZ3" s="49"/>
      <c r="EA3" s="49"/>
      <c r="EB3" s="49"/>
      <c r="EC3" s="49"/>
      <c r="ED3" s="49"/>
      <c r="EE3" s="49"/>
      <c r="EF3" s="49"/>
      <c r="EG3" s="49"/>
      <c r="EH3" s="49"/>
      <c r="EI3" s="49"/>
      <c r="EJ3" s="49"/>
      <c r="EK3" s="49"/>
      <c r="EL3" s="49"/>
      <c r="EM3" s="49"/>
      <c r="EN3" s="49"/>
      <c r="EO3" s="49"/>
      <c r="EP3" s="49"/>
      <c r="EQ3" s="49"/>
      <c r="ER3" s="49"/>
      <c r="ES3" s="49"/>
      <c r="ET3" s="49"/>
      <c r="EU3" s="49"/>
      <c r="EV3" s="49"/>
      <c r="EW3" s="49"/>
      <c r="EX3" s="49"/>
      <c r="EY3" s="49"/>
      <c r="EZ3" s="49"/>
      <c r="FA3" s="49"/>
      <c r="FB3" s="49"/>
      <c r="FC3" s="49"/>
      <c r="FD3" s="49"/>
      <c r="FE3" s="49"/>
      <c r="FF3" s="49"/>
      <c r="FG3" s="49"/>
      <c r="FH3" s="49"/>
      <c r="FI3" s="49"/>
      <c r="FJ3" s="49"/>
      <c r="FK3" s="49"/>
      <c r="FL3" s="49"/>
      <c r="FM3" s="49"/>
      <c r="FN3" s="49"/>
      <c r="FO3" s="49"/>
      <c r="FP3" s="49"/>
      <c r="FQ3" s="49"/>
      <c r="FR3" s="49"/>
      <c r="FS3" s="49"/>
      <c r="FT3" s="49"/>
      <c r="FU3" s="49"/>
      <c r="FV3" s="49"/>
      <c r="FW3" s="49"/>
      <c r="FX3" s="49"/>
      <c r="FY3" s="49"/>
      <c r="FZ3" s="49"/>
      <c r="GA3" s="49"/>
      <c r="GB3" s="49"/>
      <c r="GC3" s="49"/>
      <c r="GD3" s="49"/>
      <c r="GE3" s="49"/>
      <c r="GF3" s="49"/>
      <c r="GG3" s="49"/>
      <c r="GH3" s="49"/>
      <c r="GI3" s="49"/>
      <c r="GJ3" s="49"/>
      <c r="GK3" s="49"/>
      <c r="GL3" s="49"/>
      <c r="GM3" s="49"/>
      <c r="GN3" s="49"/>
      <c r="GO3" s="49"/>
      <c r="GP3" s="49"/>
      <c r="GQ3" s="49"/>
      <c r="GR3" s="49"/>
      <c r="GS3" s="49"/>
      <c r="GT3" s="49"/>
      <c r="GU3" s="49"/>
      <c r="GV3" s="49"/>
      <c r="GW3" s="49"/>
      <c r="GX3" s="49"/>
      <c r="GY3" s="49"/>
      <c r="GZ3" s="49"/>
      <c r="HA3" s="49"/>
      <c r="HB3" s="49"/>
      <c r="HC3" s="49"/>
      <c r="HD3" s="49"/>
      <c r="HE3" s="49"/>
      <c r="HF3" s="49"/>
      <c r="HG3" s="49"/>
      <c r="HH3" s="49"/>
      <c r="HI3" s="49"/>
      <c r="HJ3" s="49"/>
      <c r="HK3" s="49"/>
      <c r="HL3" s="49"/>
      <c r="HM3" s="49"/>
      <c r="HN3" s="49"/>
      <c r="HO3" s="49"/>
      <c r="HP3" s="49"/>
      <c r="HQ3" s="49"/>
      <c r="HR3" s="49"/>
      <c r="HS3" s="49"/>
      <c r="HT3" s="49"/>
      <c r="HU3" s="49"/>
      <c r="HV3" s="49"/>
      <c r="HW3" s="49"/>
      <c r="HX3" s="49"/>
      <c r="HY3" s="49"/>
      <c r="HZ3" s="49"/>
      <c r="IA3" s="49"/>
      <c r="IB3" s="49"/>
      <c r="IC3" s="49"/>
      <c r="ID3" s="49"/>
      <c r="IE3" s="49"/>
      <c r="IF3" s="49"/>
      <c r="IG3" s="49"/>
      <c r="IH3" s="49"/>
      <c r="II3" s="49"/>
      <c r="IJ3" s="49"/>
      <c r="IK3" s="49"/>
      <c r="IL3" s="49"/>
      <c r="IM3" s="49"/>
      <c r="IN3" s="49"/>
      <c r="IO3" s="49"/>
      <c r="IP3" s="49"/>
      <c r="IQ3" s="49"/>
      <c r="IR3" s="49"/>
      <c r="IS3" s="49"/>
      <c r="IT3" s="49"/>
      <c r="IU3" s="49"/>
      <c r="IV3" s="49"/>
    </row>
    <row r="4" spans="1:256">
      <c r="A4" s="466" t="s">
        <v>5</v>
      </c>
      <c r="B4" s="466"/>
      <c r="C4" s="466"/>
      <c r="D4" s="466"/>
      <c r="E4" s="466" t="s">
        <v>6</v>
      </c>
      <c r="F4" s="466" t="s">
        <v>7</v>
      </c>
      <c r="G4" s="466"/>
      <c r="H4" s="466" t="s">
        <v>8</v>
      </c>
      <c r="I4" s="466"/>
      <c r="J4" s="466" t="s">
        <v>9</v>
      </c>
      <c r="K4" s="466"/>
      <c r="L4" s="466" t="s">
        <v>10</v>
      </c>
      <c r="M4" s="466"/>
      <c r="N4" s="466" t="s">
        <v>11</v>
      </c>
      <c r="O4" s="49"/>
      <c r="P4" s="49"/>
      <c r="Q4" s="49"/>
      <c r="R4" s="49"/>
      <c r="S4" s="49"/>
      <c r="T4" s="49"/>
      <c r="U4" s="49"/>
      <c r="V4" s="49"/>
      <c r="W4" s="49"/>
      <c r="X4" s="49"/>
      <c r="Y4" s="49"/>
      <c r="Z4" s="49"/>
      <c r="AA4" s="49"/>
      <c r="AB4" s="49"/>
      <c r="AC4" s="49"/>
      <c r="AD4" s="49"/>
      <c r="AE4" s="49"/>
      <c r="AF4" s="49"/>
      <c r="AG4" s="49"/>
      <c r="AH4" s="49"/>
      <c r="AI4" s="49"/>
      <c r="AJ4" s="49"/>
      <c r="AK4" s="49"/>
      <c r="AL4" s="49"/>
      <c r="AM4" s="49"/>
      <c r="AN4" s="49"/>
      <c r="AO4" s="49"/>
      <c r="AP4" s="49"/>
      <c r="AQ4" s="49"/>
      <c r="AR4" s="49"/>
      <c r="AS4" s="49"/>
      <c r="AT4" s="49"/>
      <c r="AU4" s="49"/>
      <c r="AV4" s="49"/>
      <c r="AW4" s="49"/>
      <c r="AX4" s="49"/>
      <c r="AY4" s="49"/>
      <c r="AZ4" s="49"/>
      <c r="BA4" s="49"/>
      <c r="BB4" s="49"/>
      <c r="BC4" s="49"/>
      <c r="BD4" s="49"/>
      <c r="BE4" s="49"/>
      <c r="BF4" s="49"/>
      <c r="BG4" s="49"/>
      <c r="BH4" s="49"/>
      <c r="BI4" s="49"/>
      <c r="BJ4" s="49"/>
      <c r="BK4" s="49"/>
      <c r="BL4" s="49"/>
      <c r="BM4" s="49"/>
      <c r="BN4" s="49"/>
      <c r="BO4" s="49"/>
      <c r="BP4" s="49"/>
      <c r="BQ4" s="49"/>
      <c r="BR4" s="49"/>
      <c r="BS4" s="49"/>
      <c r="BT4" s="49"/>
      <c r="BU4" s="49"/>
      <c r="BV4" s="49"/>
      <c r="BW4" s="49"/>
      <c r="BX4" s="49"/>
      <c r="BY4" s="49"/>
      <c r="BZ4" s="49"/>
      <c r="CA4" s="49"/>
      <c r="CB4" s="49"/>
      <c r="CC4" s="49"/>
      <c r="CD4" s="49"/>
      <c r="CE4" s="49"/>
      <c r="CF4" s="49"/>
      <c r="CG4" s="49"/>
      <c r="CH4" s="49"/>
      <c r="CI4" s="49"/>
      <c r="CJ4" s="49"/>
      <c r="CK4" s="49"/>
      <c r="CL4" s="49"/>
      <c r="CM4" s="49"/>
      <c r="CN4" s="49"/>
      <c r="CO4" s="49"/>
      <c r="CP4" s="49"/>
      <c r="CQ4" s="49"/>
      <c r="CR4" s="49"/>
      <c r="CS4" s="49"/>
      <c r="CT4" s="49"/>
      <c r="CU4" s="49"/>
      <c r="CV4" s="49"/>
      <c r="CW4" s="49"/>
      <c r="CX4" s="49"/>
      <c r="CY4" s="49"/>
      <c r="CZ4" s="49"/>
      <c r="DA4" s="49"/>
      <c r="DB4" s="49"/>
      <c r="DC4" s="49"/>
      <c r="DD4" s="49"/>
      <c r="DE4" s="49"/>
      <c r="DF4" s="49"/>
      <c r="DG4" s="49"/>
      <c r="DH4" s="49"/>
      <c r="DI4" s="49"/>
      <c r="DJ4" s="49"/>
      <c r="DK4" s="49"/>
      <c r="DL4" s="49"/>
      <c r="DM4" s="49"/>
      <c r="DN4" s="49"/>
      <c r="DO4" s="49"/>
      <c r="DP4" s="49"/>
      <c r="DQ4" s="49"/>
      <c r="DR4" s="49"/>
      <c r="DS4" s="49"/>
      <c r="DT4" s="49"/>
      <c r="DU4" s="49"/>
      <c r="DV4" s="49"/>
      <c r="DW4" s="49"/>
      <c r="DX4" s="49"/>
      <c r="DY4" s="49"/>
      <c r="DZ4" s="49"/>
      <c r="EA4" s="49"/>
      <c r="EB4" s="49"/>
      <c r="EC4" s="49"/>
      <c r="ED4" s="49"/>
      <c r="EE4" s="49"/>
      <c r="EF4" s="49"/>
      <c r="EG4" s="49"/>
      <c r="EH4" s="49"/>
      <c r="EI4" s="49"/>
      <c r="EJ4" s="49"/>
      <c r="EK4" s="49"/>
      <c r="EL4" s="49"/>
      <c r="EM4" s="49"/>
      <c r="EN4" s="49"/>
      <c r="EO4" s="49"/>
      <c r="EP4" s="49"/>
      <c r="EQ4" s="49"/>
      <c r="ER4" s="49"/>
      <c r="ES4" s="49"/>
      <c r="ET4" s="49"/>
      <c r="EU4" s="49"/>
      <c r="EV4" s="49"/>
      <c r="EW4" s="49"/>
      <c r="EX4" s="49"/>
      <c r="EY4" s="49"/>
      <c r="EZ4" s="49"/>
      <c r="FA4" s="49"/>
      <c r="FB4" s="49"/>
      <c r="FC4" s="49"/>
      <c r="FD4" s="49"/>
      <c r="FE4" s="49"/>
      <c r="FF4" s="49"/>
      <c r="FG4" s="49"/>
      <c r="FH4" s="49"/>
      <c r="FI4" s="49"/>
      <c r="FJ4" s="49"/>
      <c r="FK4" s="49"/>
      <c r="FL4" s="49"/>
      <c r="FM4" s="49"/>
      <c r="FN4" s="49"/>
      <c r="FO4" s="49"/>
      <c r="FP4" s="49"/>
      <c r="FQ4" s="49"/>
      <c r="FR4" s="49"/>
      <c r="FS4" s="49"/>
      <c r="FT4" s="49"/>
      <c r="FU4" s="49"/>
      <c r="FV4" s="49"/>
      <c r="FW4" s="49"/>
      <c r="FX4" s="49"/>
      <c r="FY4" s="49"/>
      <c r="FZ4" s="49"/>
      <c r="GA4" s="49"/>
      <c r="GB4" s="49"/>
      <c r="GC4" s="49"/>
      <c r="GD4" s="49"/>
      <c r="GE4" s="49"/>
      <c r="GF4" s="49"/>
      <c r="GG4" s="49"/>
      <c r="GH4" s="49"/>
      <c r="GI4" s="49"/>
      <c r="GJ4" s="49"/>
      <c r="GK4" s="49"/>
      <c r="GL4" s="49"/>
      <c r="GM4" s="49"/>
      <c r="GN4" s="49"/>
      <c r="GO4" s="49"/>
      <c r="GP4" s="49"/>
      <c r="GQ4" s="49"/>
      <c r="GR4" s="49"/>
      <c r="GS4" s="49"/>
      <c r="GT4" s="49"/>
      <c r="GU4" s="49"/>
      <c r="GV4" s="49"/>
      <c r="GW4" s="49"/>
      <c r="GX4" s="49"/>
      <c r="GY4" s="49"/>
      <c r="GZ4" s="49"/>
      <c r="HA4" s="49"/>
      <c r="HB4" s="49"/>
      <c r="HC4" s="49"/>
      <c r="HD4" s="49"/>
      <c r="HE4" s="49"/>
      <c r="HF4" s="49"/>
      <c r="HG4" s="49"/>
      <c r="HH4" s="49"/>
      <c r="HI4" s="49"/>
      <c r="HJ4" s="49"/>
      <c r="HK4" s="49"/>
      <c r="HL4" s="49"/>
      <c r="HM4" s="49"/>
      <c r="HN4" s="49"/>
      <c r="HO4" s="49"/>
      <c r="HP4" s="49"/>
      <c r="HQ4" s="49"/>
      <c r="HR4" s="49"/>
      <c r="HS4" s="49"/>
      <c r="HT4" s="49"/>
      <c r="HU4" s="49"/>
      <c r="HV4" s="49"/>
      <c r="HW4" s="49"/>
      <c r="HX4" s="49"/>
      <c r="HY4" s="49"/>
      <c r="HZ4" s="49"/>
      <c r="IA4" s="49"/>
      <c r="IB4" s="49"/>
      <c r="IC4" s="49"/>
      <c r="ID4" s="49"/>
      <c r="IE4" s="49"/>
      <c r="IF4" s="49"/>
      <c r="IG4" s="49"/>
      <c r="IH4" s="49"/>
      <c r="II4" s="49"/>
      <c r="IJ4" s="49"/>
      <c r="IK4" s="49"/>
      <c r="IL4" s="49"/>
      <c r="IM4" s="49"/>
      <c r="IN4" s="49"/>
      <c r="IO4" s="49"/>
      <c r="IP4" s="49"/>
      <c r="IQ4" s="49"/>
      <c r="IR4" s="49"/>
      <c r="IS4" s="49"/>
      <c r="IT4" s="49"/>
      <c r="IU4" s="49"/>
      <c r="IV4" s="49"/>
    </row>
    <row r="5" spans="1:256">
      <c r="A5" s="466"/>
      <c r="B5" s="466"/>
      <c r="C5" s="466"/>
      <c r="D5" s="466"/>
      <c r="E5" s="466"/>
      <c r="F5" s="466"/>
      <c r="G5" s="466"/>
      <c r="H5" s="466"/>
      <c r="I5" s="466"/>
      <c r="J5" s="466"/>
      <c r="K5" s="466"/>
      <c r="L5" s="466"/>
      <c r="M5" s="466"/>
      <c r="N5" s="466"/>
      <c r="O5" s="49"/>
      <c r="P5" s="49"/>
      <c r="Q5" s="49"/>
      <c r="R5" s="49"/>
      <c r="S5" s="49"/>
      <c r="T5" s="49"/>
      <c r="U5" s="49"/>
      <c r="V5" s="49"/>
      <c r="W5" s="49"/>
      <c r="X5" s="49"/>
      <c r="Y5" s="49"/>
      <c r="Z5" s="49"/>
      <c r="AA5" s="49"/>
      <c r="AB5" s="49"/>
      <c r="AC5" s="49"/>
      <c r="AD5" s="49"/>
      <c r="AE5" s="49"/>
      <c r="AF5" s="49"/>
      <c r="AG5" s="49"/>
      <c r="AH5" s="49"/>
      <c r="AI5" s="49"/>
      <c r="AJ5" s="49"/>
      <c r="AK5" s="49"/>
      <c r="AL5" s="49"/>
      <c r="AM5" s="49"/>
      <c r="AN5" s="49"/>
      <c r="AO5" s="49"/>
      <c r="AP5" s="49"/>
      <c r="AQ5" s="49"/>
      <c r="AR5" s="49"/>
      <c r="AS5" s="49"/>
      <c r="AT5" s="49"/>
      <c r="AU5" s="49"/>
      <c r="AV5" s="49"/>
      <c r="AW5" s="49"/>
      <c r="AX5" s="49"/>
      <c r="AY5" s="49"/>
      <c r="AZ5" s="49"/>
      <c r="BA5" s="49"/>
      <c r="BB5" s="49"/>
      <c r="BC5" s="49"/>
      <c r="BD5" s="49"/>
      <c r="BE5" s="49"/>
      <c r="BF5" s="49"/>
      <c r="BG5" s="49"/>
      <c r="BH5" s="49"/>
      <c r="BI5" s="49"/>
      <c r="BJ5" s="49"/>
      <c r="BK5" s="49"/>
      <c r="BL5" s="49"/>
      <c r="BM5" s="49"/>
      <c r="BN5" s="49"/>
      <c r="BO5" s="49"/>
      <c r="BP5" s="49"/>
      <c r="BQ5" s="49"/>
      <c r="BR5" s="49"/>
      <c r="BS5" s="49"/>
      <c r="BT5" s="49"/>
      <c r="BU5" s="49"/>
      <c r="BV5" s="49"/>
      <c r="BW5" s="49"/>
      <c r="BX5" s="49"/>
      <c r="BY5" s="49"/>
      <c r="BZ5" s="49"/>
      <c r="CA5" s="49"/>
      <c r="CB5" s="49"/>
      <c r="CC5" s="49"/>
      <c r="CD5" s="49"/>
      <c r="CE5" s="49"/>
      <c r="CF5" s="49"/>
      <c r="CG5" s="49"/>
      <c r="CH5" s="49"/>
      <c r="CI5" s="49"/>
      <c r="CJ5" s="49"/>
      <c r="CK5" s="49"/>
      <c r="CL5" s="49"/>
      <c r="CM5" s="49"/>
      <c r="CN5" s="49"/>
      <c r="CO5" s="49"/>
      <c r="CP5" s="49"/>
      <c r="CQ5" s="49"/>
      <c r="CR5" s="49"/>
      <c r="CS5" s="49"/>
      <c r="CT5" s="49"/>
      <c r="CU5" s="49"/>
      <c r="CV5" s="49"/>
      <c r="CW5" s="49"/>
      <c r="CX5" s="49"/>
      <c r="CY5" s="49"/>
      <c r="CZ5" s="49"/>
      <c r="DA5" s="49"/>
      <c r="DB5" s="49"/>
      <c r="DC5" s="49"/>
      <c r="DD5" s="49"/>
      <c r="DE5" s="49"/>
      <c r="DF5" s="49"/>
      <c r="DG5" s="49"/>
      <c r="DH5" s="49"/>
      <c r="DI5" s="49"/>
      <c r="DJ5" s="49"/>
      <c r="DK5" s="49"/>
      <c r="DL5" s="49"/>
      <c r="DM5" s="49"/>
      <c r="DN5" s="49"/>
      <c r="DO5" s="49"/>
      <c r="DP5" s="49"/>
      <c r="DQ5" s="49"/>
      <c r="DR5" s="49"/>
      <c r="DS5" s="49"/>
      <c r="DT5" s="49"/>
      <c r="DU5" s="49"/>
      <c r="DV5" s="49"/>
      <c r="DW5" s="49"/>
      <c r="DX5" s="49"/>
      <c r="DY5" s="49"/>
      <c r="DZ5" s="49"/>
      <c r="EA5" s="49"/>
      <c r="EB5" s="49"/>
      <c r="EC5" s="49"/>
      <c r="ED5" s="49"/>
      <c r="EE5" s="49"/>
      <c r="EF5" s="49"/>
      <c r="EG5" s="49"/>
      <c r="EH5" s="49"/>
      <c r="EI5" s="49"/>
      <c r="EJ5" s="49"/>
      <c r="EK5" s="49"/>
      <c r="EL5" s="49"/>
      <c r="EM5" s="49"/>
      <c r="EN5" s="49"/>
      <c r="EO5" s="49"/>
      <c r="EP5" s="49"/>
      <c r="EQ5" s="49"/>
      <c r="ER5" s="49"/>
      <c r="ES5" s="49"/>
      <c r="ET5" s="49"/>
      <c r="EU5" s="49"/>
      <c r="EV5" s="49"/>
      <c r="EW5" s="49"/>
      <c r="EX5" s="49"/>
      <c r="EY5" s="49"/>
      <c r="EZ5" s="49"/>
      <c r="FA5" s="49"/>
      <c r="FB5" s="49"/>
      <c r="FC5" s="49"/>
      <c r="FD5" s="49"/>
      <c r="FE5" s="49"/>
      <c r="FF5" s="49"/>
      <c r="FG5" s="49"/>
      <c r="FH5" s="49"/>
      <c r="FI5" s="49"/>
      <c r="FJ5" s="49"/>
      <c r="FK5" s="49"/>
      <c r="FL5" s="49"/>
      <c r="FM5" s="49"/>
      <c r="FN5" s="49"/>
      <c r="FO5" s="49"/>
      <c r="FP5" s="49"/>
      <c r="FQ5" s="49"/>
      <c r="FR5" s="49"/>
      <c r="FS5" s="49"/>
      <c r="FT5" s="49"/>
      <c r="FU5" s="49"/>
      <c r="FV5" s="49"/>
      <c r="FW5" s="49"/>
      <c r="FX5" s="49"/>
      <c r="FY5" s="49"/>
      <c r="FZ5" s="49"/>
      <c r="GA5" s="49"/>
      <c r="GB5" s="49"/>
      <c r="GC5" s="49"/>
      <c r="GD5" s="49"/>
      <c r="GE5" s="49"/>
      <c r="GF5" s="49"/>
      <c r="GG5" s="49"/>
      <c r="GH5" s="49"/>
      <c r="GI5" s="49"/>
      <c r="GJ5" s="49"/>
      <c r="GK5" s="49"/>
      <c r="GL5" s="49"/>
      <c r="GM5" s="49"/>
      <c r="GN5" s="49"/>
      <c r="GO5" s="49"/>
      <c r="GP5" s="49"/>
      <c r="GQ5" s="49"/>
      <c r="GR5" s="49"/>
      <c r="GS5" s="49"/>
      <c r="GT5" s="49"/>
      <c r="GU5" s="49"/>
      <c r="GV5" s="49"/>
      <c r="GW5" s="49"/>
      <c r="GX5" s="49"/>
      <c r="GY5" s="49"/>
      <c r="GZ5" s="49"/>
      <c r="HA5" s="49"/>
      <c r="HB5" s="49"/>
      <c r="HC5" s="49"/>
      <c r="HD5" s="49"/>
      <c r="HE5" s="49"/>
      <c r="HF5" s="49"/>
      <c r="HG5" s="49"/>
      <c r="HH5" s="49"/>
      <c r="HI5" s="49"/>
      <c r="HJ5" s="49"/>
      <c r="HK5" s="49"/>
      <c r="HL5" s="49"/>
      <c r="HM5" s="49"/>
      <c r="HN5" s="49"/>
      <c r="HO5" s="49"/>
      <c r="HP5" s="49"/>
      <c r="HQ5" s="49"/>
      <c r="HR5" s="49"/>
      <c r="HS5" s="49"/>
      <c r="HT5" s="49"/>
      <c r="HU5" s="49"/>
      <c r="HV5" s="49"/>
      <c r="HW5" s="49"/>
      <c r="HX5" s="49"/>
      <c r="HY5" s="49"/>
      <c r="HZ5" s="49"/>
      <c r="IA5" s="49"/>
      <c r="IB5" s="49"/>
      <c r="IC5" s="49"/>
      <c r="ID5" s="49"/>
      <c r="IE5" s="49"/>
      <c r="IF5" s="49"/>
      <c r="IG5" s="49"/>
      <c r="IH5" s="49"/>
      <c r="II5" s="49"/>
      <c r="IJ5" s="49"/>
      <c r="IK5" s="49"/>
      <c r="IL5" s="49"/>
      <c r="IM5" s="49"/>
      <c r="IN5" s="49"/>
      <c r="IO5" s="49"/>
      <c r="IP5" s="49"/>
      <c r="IQ5" s="49"/>
      <c r="IR5" s="49"/>
      <c r="IS5" s="49"/>
      <c r="IT5" s="49"/>
      <c r="IU5" s="49"/>
      <c r="IV5" s="49"/>
    </row>
    <row r="6" spans="1:256">
      <c r="A6" s="466"/>
      <c r="B6" s="466"/>
      <c r="C6" s="468" t="s">
        <v>12</v>
      </c>
      <c r="D6" s="468"/>
      <c r="E6" s="50">
        <v>285</v>
      </c>
      <c r="F6" s="466">
        <v>285</v>
      </c>
      <c r="G6" s="466"/>
      <c r="H6" s="466">
        <v>285</v>
      </c>
      <c r="I6" s="466"/>
      <c r="J6" s="466">
        <v>10</v>
      </c>
      <c r="K6" s="466"/>
      <c r="L6" s="469">
        <v>1</v>
      </c>
      <c r="M6" s="466"/>
      <c r="N6" s="50">
        <v>10</v>
      </c>
      <c r="O6" s="49"/>
      <c r="P6" s="49"/>
      <c r="Q6" s="49"/>
      <c r="R6" s="49"/>
      <c r="S6" s="49"/>
      <c r="T6" s="49"/>
      <c r="U6" s="49"/>
      <c r="V6" s="49"/>
      <c r="W6" s="49"/>
      <c r="X6" s="49"/>
      <c r="Y6" s="49"/>
      <c r="Z6" s="49"/>
      <c r="AA6" s="49"/>
      <c r="AB6" s="49"/>
      <c r="AC6" s="49"/>
      <c r="AD6" s="49"/>
      <c r="AE6" s="49"/>
      <c r="AF6" s="49"/>
      <c r="AG6" s="49"/>
      <c r="AH6" s="49"/>
      <c r="AI6" s="49"/>
      <c r="AJ6" s="49"/>
      <c r="AK6" s="49"/>
      <c r="AL6" s="49"/>
      <c r="AM6" s="49"/>
      <c r="AN6" s="49"/>
      <c r="AO6" s="49"/>
      <c r="AP6" s="49"/>
      <c r="AQ6" s="49"/>
      <c r="AR6" s="49"/>
      <c r="AS6" s="49"/>
      <c r="AT6" s="49"/>
      <c r="AU6" s="49"/>
      <c r="AV6" s="49"/>
      <c r="AW6" s="49"/>
      <c r="AX6" s="49"/>
      <c r="AY6" s="49"/>
      <c r="AZ6" s="49"/>
      <c r="BA6" s="49"/>
      <c r="BB6" s="49"/>
      <c r="BC6" s="49"/>
      <c r="BD6" s="49"/>
      <c r="BE6" s="49"/>
      <c r="BF6" s="49"/>
      <c r="BG6" s="49"/>
      <c r="BH6" s="49"/>
      <c r="BI6" s="49"/>
      <c r="BJ6" s="49"/>
      <c r="BK6" s="49"/>
      <c r="BL6" s="49"/>
      <c r="BM6" s="49"/>
      <c r="BN6" s="49"/>
      <c r="BO6" s="49"/>
      <c r="BP6" s="49"/>
      <c r="BQ6" s="49"/>
      <c r="BR6" s="49"/>
      <c r="BS6" s="49"/>
      <c r="BT6" s="49"/>
      <c r="BU6" s="49"/>
      <c r="BV6" s="49"/>
      <c r="BW6" s="49"/>
      <c r="BX6" s="49"/>
      <c r="BY6" s="49"/>
      <c r="BZ6" s="49"/>
      <c r="CA6" s="49"/>
      <c r="CB6" s="49"/>
      <c r="CC6" s="49"/>
      <c r="CD6" s="49"/>
      <c r="CE6" s="49"/>
      <c r="CF6" s="49"/>
      <c r="CG6" s="49"/>
      <c r="CH6" s="49"/>
      <c r="CI6" s="49"/>
      <c r="CJ6" s="49"/>
      <c r="CK6" s="49"/>
      <c r="CL6" s="49"/>
      <c r="CM6" s="49"/>
      <c r="CN6" s="49"/>
      <c r="CO6" s="49"/>
      <c r="CP6" s="49"/>
      <c r="CQ6" s="49"/>
      <c r="CR6" s="49"/>
      <c r="CS6" s="49"/>
      <c r="CT6" s="49"/>
      <c r="CU6" s="49"/>
      <c r="CV6" s="49"/>
      <c r="CW6" s="49"/>
      <c r="CX6" s="49"/>
      <c r="CY6" s="49"/>
      <c r="CZ6" s="49"/>
      <c r="DA6" s="49"/>
      <c r="DB6" s="49"/>
      <c r="DC6" s="49"/>
      <c r="DD6" s="49"/>
      <c r="DE6" s="49"/>
      <c r="DF6" s="49"/>
      <c r="DG6" s="49"/>
      <c r="DH6" s="49"/>
      <c r="DI6" s="49"/>
      <c r="DJ6" s="49"/>
      <c r="DK6" s="49"/>
      <c r="DL6" s="49"/>
      <c r="DM6" s="49"/>
      <c r="DN6" s="49"/>
      <c r="DO6" s="49"/>
      <c r="DP6" s="49"/>
      <c r="DQ6" s="49"/>
      <c r="DR6" s="49"/>
      <c r="DS6" s="49"/>
      <c r="DT6" s="49"/>
      <c r="DU6" s="49"/>
      <c r="DV6" s="49"/>
      <c r="DW6" s="49"/>
      <c r="DX6" s="49"/>
      <c r="DY6" s="49"/>
      <c r="DZ6" s="49"/>
      <c r="EA6" s="49"/>
      <c r="EB6" s="49"/>
      <c r="EC6" s="49"/>
      <c r="ED6" s="49"/>
      <c r="EE6" s="49"/>
      <c r="EF6" s="49"/>
      <c r="EG6" s="49"/>
      <c r="EH6" s="49"/>
      <c r="EI6" s="49"/>
      <c r="EJ6" s="49"/>
      <c r="EK6" s="49"/>
      <c r="EL6" s="49"/>
      <c r="EM6" s="49"/>
      <c r="EN6" s="49"/>
      <c r="EO6" s="49"/>
      <c r="EP6" s="49"/>
      <c r="EQ6" s="49"/>
      <c r="ER6" s="49"/>
      <c r="ES6" s="49"/>
      <c r="ET6" s="49"/>
      <c r="EU6" s="49"/>
      <c r="EV6" s="49"/>
      <c r="EW6" s="49"/>
      <c r="EX6" s="49"/>
      <c r="EY6" s="49"/>
      <c r="EZ6" s="49"/>
      <c r="FA6" s="49"/>
      <c r="FB6" s="49"/>
      <c r="FC6" s="49"/>
      <c r="FD6" s="49"/>
      <c r="FE6" s="49"/>
      <c r="FF6" s="49"/>
      <c r="FG6" s="49"/>
      <c r="FH6" s="49"/>
      <c r="FI6" s="49"/>
      <c r="FJ6" s="49"/>
      <c r="FK6" s="49"/>
      <c r="FL6" s="49"/>
      <c r="FM6" s="49"/>
      <c r="FN6" s="49"/>
      <c r="FO6" s="49"/>
      <c r="FP6" s="49"/>
      <c r="FQ6" s="49"/>
      <c r="FR6" s="49"/>
      <c r="FS6" s="49"/>
      <c r="FT6" s="49"/>
      <c r="FU6" s="49"/>
      <c r="FV6" s="49"/>
      <c r="FW6" s="49"/>
      <c r="FX6" s="49"/>
      <c r="FY6" s="49"/>
      <c r="FZ6" s="49"/>
      <c r="GA6" s="49"/>
      <c r="GB6" s="49"/>
      <c r="GC6" s="49"/>
      <c r="GD6" s="49"/>
      <c r="GE6" s="49"/>
      <c r="GF6" s="49"/>
      <c r="GG6" s="49"/>
      <c r="GH6" s="49"/>
      <c r="GI6" s="49"/>
      <c r="GJ6" s="49"/>
      <c r="GK6" s="49"/>
      <c r="GL6" s="49"/>
      <c r="GM6" s="49"/>
      <c r="GN6" s="49"/>
      <c r="GO6" s="49"/>
      <c r="GP6" s="49"/>
      <c r="GQ6" s="49"/>
      <c r="GR6" s="49"/>
      <c r="GS6" s="49"/>
      <c r="GT6" s="49"/>
      <c r="GU6" s="49"/>
      <c r="GV6" s="49"/>
      <c r="GW6" s="49"/>
      <c r="GX6" s="49"/>
      <c r="GY6" s="49"/>
      <c r="GZ6" s="49"/>
      <c r="HA6" s="49"/>
      <c r="HB6" s="49"/>
      <c r="HC6" s="49"/>
      <c r="HD6" s="49"/>
      <c r="HE6" s="49"/>
      <c r="HF6" s="49"/>
      <c r="HG6" s="49"/>
      <c r="HH6" s="49"/>
      <c r="HI6" s="49"/>
      <c r="HJ6" s="49"/>
      <c r="HK6" s="49"/>
      <c r="HL6" s="49"/>
      <c r="HM6" s="49"/>
      <c r="HN6" s="49"/>
      <c r="HO6" s="49"/>
      <c r="HP6" s="49"/>
      <c r="HQ6" s="49"/>
      <c r="HR6" s="49"/>
      <c r="HS6" s="49"/>
      <c r="HT6" s="49"/>
      <c r="HU6" s="49"/>
      <c r="HV6" s="49"/>
      <c r="HW6" s="49"/>
      <c r="HX6" s="49"/>
      <c r="HY6" s="49"/>
      <c r="HZ6" s="49"/>
      <c r="IA6" s="49"/>
      <c r="IB6" s="49"/>
      <c r="IC6" s="49"/>
      <c r="ID6" s="49"/>
      <c r="IE6" s="49"/>
      <c r="IF6" s="49"/>
      <c r="IG6" s="49"/>
      <c r="IH6" s="49"/>
      <c r="II6" s="49"/>
      <c r="IJ6" s="49"/>
      <c r="IK6" s="49"/>
      <c r="IL6" s="49"/>
      <c r="IM6" s="49"/>
      <c r="IN6" s="49"/>
      <c r="IO6" s="49"/>
      <c r="IP6" s="49"/>
      <c r="IQ6" s="49"/>
      <c r="IR6" s="49"/>
      <c r="IS6" s="49"/>
      <c r="IT6" s="49"/>
      <c r="IU6" s="49"/>
      <c r="IV6" s="49"/>
    </row>
    <row r="7" spans="1:256">
      <c r="A7" s="466"/>
      <c r="B7" s="466"/>
      <c r="C7" s="466" t="s">
        <v>104</v>
      </c>
      <c r="D7" s="466"/>
      <c r="E7" s="50"/>
      <c r="F7" s="466"/>
      <c r="G7" s="466"/>
      <c r="H7" s="466"/>
      <c r="I7" s="466"/>
      <c r="J7" s="466" t="s">
        <v>14</v>
      </c>
      <c r="K7" s="466"/>
      <c r="L7" s="466"/>
      <c r="M7" s="466"/>
      <c r="N7" s="50" t="s">
        <v>14</v>
      </c>
      <c r="O7" s="49"/>
      <c r="P7" s="49"/>
      <c r="Q7" s="49"/>
      <c r="R7" s="49"/>
      <c r="S7" s="49"/>
      <c r="T7" s="49"/>
      <c r="U7" s="49"/>
      <c r="V7" s="49"/>
      <c r="W7" s="49"/>
      <c r="X7" s="49"/>
      <c r="Y7" s="49"/>
      <c r="Z7" s="49"/>
      <c r="AA7" s="49"/>
      <c r="AB7" s="49"/>
      <c r="AC7" s="49"/>
      <c r="AD7" s="49"/>
      <c r="AE7" s="49"/>
      <c r="AF7" s="49"/>
      <c r="AG7" s="49"/>
      <c r="AH7" s="49"/>
      <c r="AI7" s="49"/>
      <c r="AJ7" s="49"/>
      <c r="AK7" s="49"/>
      <c r="AL7" s="49"/>
      <c r="AM7" s="49"/>
      <c r="AN7" s="49"/>
      <c r="AO7" s="49"/>
      <c r="AP7" s="49"/>
      <c r="AQ7" s="49"/>
      <c r="AR7" s="49"/>
      <c r="AS7" s="49"/>
      <c r="AT7" s="49"/>
      <c r="AU7" s="49"/>
      <c r="AV7" s="49"/>
      <c r="AW7" s="49"/>
      <c r="AX7" s="49"/>
      <c r="AY7" s="49"/>
      <c r="AZ7" s="49"/>
      <c r="BA7" s="49"/>
      <c r="BB7" s="49"/>
      <c r="BC7" s="49"/>
      <c r="BD7" s="49"/>
      <c r="BE7" s="49"/>
      <c r="BF7" s="49"/>
      <c r="BG7" s="49"/>
      <c r="BH7" s="49"/>
      <c r="BI7" s="49"/>
      <c r="BJ7" s="49"/>
      <c r="BK7" s="49"/>
      <c r="BL7" s="49"/>
      <c r="BM7" s="49"/>
      <c r="BN7" s="49"/>
      <c r="BO7" s="49"/>
      <c r="BP7" s="49"/>
      <c r="BQ7" s="49"/>
      <c r="BR7" s="49"/>
      <c r="BS7" s="49"/>
      <c r="BT7" s="49"/>
      <c r="BU7" s="49"/>
      <c r="BV7" s="49"/>
      <c r="BW7" s="49"/>
      <c r="BX7" s="49"/>
      <c r="BY7" s="49"/>
      <c r="BZ7" s="49"/>
      <c r="CA7" s="49"/>
      <c r="CB7" s="49"/>
      <c r="CC7" s="49"/>
      <c r="CD7" s="49"/>
      <c r="CE7" s="49"/>
      <c r="CF7" s="49"/>
      <c r="CG7" s="49"/>
      <c r="CH7" s="49"/>
      <c r="CI7" s="49"/>
      <c r="CJ7" s="49"/>
      <c r="CK7" s="49"/>
      <c r="CL7" s="49"/>
      <c r="CM7" s="49"/>
      <c r="CN7" s="49"/>
      <c r="CO7" s="49"/>
      <c r="CP7" s="49"/>
      <c r="CQ7" s="49"/>
      <c r="CR7" s="49"/>
      <c r="CS7" s="49"/>
      <c r="CT7" s="49"/>
      <c r="CU7" s="49"/>
      <c r="CV7" s="49"/>
      <c r="CW7" s="49"/>
      <c r="CX7" s="49"/>
      <c r="CY7" s="49"/>
      <c r="CZ7" s="49"/>
      <c r="DA7" s="49"/>
      <c r="DB7" s="49"/>
      <c r="DC7" s="49"/>
      <c r="DD7" s="49"/>
      <c r="DE7" s="49"/>
      <c r="DF7" s="49"/>
      <c r="DG7" s="49"/>
      <c r="DH7" s="49"/>
      <c r="DI7" s="49"/>
      <c r="DJ7" s="49"/>
      <c r="DK7" s="49"/>
      <c r="DL7" s="49"/>
      <c r="DM7" s="49"/>
      <c r="DN7" s="49"/>
      <c r="DO7" s="49"/>
      <c r="DP7" s="49"/>
      <c r="DQ7" s="49"/>
      <c r="DR7" s="49"/>
      <c r="DS7" s="49"/>
      <c r="DT7" s="49"/>
      <c r="DU7" s="49"/>
      <c r="DV7" s="49"/>
      <c r="DW7" s="49"/>
      <c r="DX7" s="49"/>
      <c r="DY7" s="49"/>
      <c r="DZ7" s="49"/>
      <c r="EA7" s="49"/>
      <c r="EB7" s="49"/>
      <c r="EC7" s="49"/>
      <c r="ED7" s="49"/>
      <c r="EE7" s="49"/>
      <c r="EF7" s="49"/>
      <c r="EG7" s="49"/>
      <c r="EH7" s="49"/>
      <c r="EI7" s="49"/>
      <c r="EJ7" s="49"/>
      <c r="EK7" s="49"/>
      <c r="EL7" s="49"/>
      <c r="EM7" s="49"/>
      <c r="EN7" s="49"/>
      <c r="EO7" s="49"/>
      <c r="EP7" s="49"/>
      <c r="EQ7" s="49"/>
      <c r="ER7" s="49"/>
      <c r="ES7" s="49"/>
      <c r="ET7" s="49"/>
      <c r="EU7" s="49"/>
      <c r="EV7" s="49"/>
      <c r="EW7" s="49"/>
      <c r="EX7" s="49"/>
      <c r="EY7" s="49"/>
      <c r="EZ7" s="49"/>
      <c r="FA7" s="49"/>
      <c r="FB7" s="49"/>
      <c r="FC7" s="49"/>
      <c r="FD7" s="49"/>
      <c r="FE7" s="49"/>
      <c r="FF7" s="49"/>
      <c r="FG7" s="49"/>
      <c r="FH7" s="49"/>
      <c r="FI7" s="49"/>
      <c r="FJ7" s="49"/>
      <c r="FK7" s="49"/>
      <c r="FL7" s="49"/>
      <c r="FM7" s="49"/>
      <c r="FN7" s="49"/>
      <c r="FO7" s="49"/>
      <c r="FP7" s="49"/>
      <c r="FQ7" s="49"/>
      <c r="FR7" s="49"/>
      <c r="FS7" s="49"/>
      <c r="FT7" s="49"/>
      <c r="FU7" s="49"/>
      <c r="FV7" s="49"/>
      <c r="FW7" s="49"/>
      <c r="FX7" s="49"/>
      <c r="FY7" s="49"/>
      <c r="FZ7" s="49"/>
      <c r="GA7" s="49"/>
      <c r="GB7" s="49"/>
      <c r="GC7" s="49"/>
      <c r="GD7" s="49"/>
      <c r="GE7" s="49"/>
      <c r="GF7" s="49"/>
      <c r="GG7" s="49"/>
      <c r="GH7" s="49"/>
      <c r="GI7" s="49"/>
      <c r="GJ7" s="49"/>
      <c r="GK7" s="49"/>
      <c r="GL7" s="49"/>
      <c r="GM7" s="49"/>
      <c r="GN7" s="49"/>
      <c r="GO7" s="49"/>
      <c r="GP7" s="49"/>
      <c r="GQ7" s="49"/>
      <c r="GR7" s="49"/>
      <c r="GS7" s="49"/>
      <c r="GT7" s="49"/>
      <c r="GU7" s="49"/>
      <c r="GV7" s="49"/>
      <c r="GW7" s="49"/>
      <c r="GX7" s="49"/>
      <c r="GY7" s="49"/>
      <c r="GZ7" s="49"/>
      <c r="HA7" s="49"/>
      <c r="HB7" s="49"/>
      <c r="HC7" s="49"/>
      <c r="HD7" s="49"/>
      <c r="HE7" s="49"/>
      <c r="HF7" s="49"/>
      <c r="HG7" s="49"/>
      <c r="HH7" s="49"/>
      <c r="HI7" s="49"/>
      <c r="HJ7" s="49"/>
      <c r="HK7" s="49"/>
      <c r="HL7" s="49"/>
      <c r="HM7" s="49"/>
      <c r="HN7" s="49"/>
      <c r="HO7" s="49"/>
      <c r="HP7" s="49"/>
      <c r="HQ7" s="49"/>
      <c r="HR7" s="49"/>
      <c r="HS7" s="49"/>
      <c r="HT7" s="49"/>
      <c r="HU7" s="49"/>
      <c r="HV7" s="49"/>
      <c r="HW7" s="49"/>
      <c r="HX7" s="49"/>
      <c r="HY7" s="49"/>
      <c r="HZ7" s="49"/>
      <c r="IA7" s="49"/>
      <c r="IB7" s="49"/>
      <c r="IC7" s="49"/>
      <c r="ID7" s="49"/>
      <c r="IE7" s="49"/>
      <c r="IF7" s="49"/>
      <c r="IG7" s="49"/>
      <c r="IH7" s="49"/>
      <c r="II7" s="49"/>
      <c r="IJ7" s="49"/>
      <c r="IK7" s="49"/>
      <c r="IL7" s="49"/>
      <c r="IM7" s="49"/>
      <c r="IN7" s="49"/>
      <c r="IO7" s="49"/>
      <c r="IP7" s="49"/>
      <c r="IQ7" s="49"/>
      <c r="IR7" s="49"/>
      <c r="IS7" s="49"/>
      <c r="IT7" s="49"/>
      <c r="IU7" s="49"/>
      <c r="IV7" s="49"/>
    </row>
    <row r="8" spans="1:256">
      <c r="A8" s="466"/>
      <c r="B8" s="466"/>
      <c r="C8" s="470" t="s">
        <v>105</v>
      </c>
      <c r="D8" s="471"/>
      <c r="E8" s="50"/>
      <c r="F8" s="470"/>
      <c r="G8" s="471"/>
      <c r="H8" s="470"/>
      <c r="I8" s="471"/>
      <c r="J8" s="466" t="s">
        <v>14</v>
      </c>
      <c r="K8" s="466"/>
      <c r="L8" s="466"/>
      <c r="M8" s="466"/>
      <c r="N8" s="50" t="s">
        <v>14</v>
      </c>
      <c r="O8" s="49"/>
      <c r="P8" s="49"/>
      <c r="Q8" s="49"/>
      <c r="R8" s="49"/>
      <c r="S8" s="49"/>
      <c r="T8" s="49"/>
      <c r="U8" s="49"/>
      <c r="V8" s="49"/>
      <c r="W8" s="49"/>
      <c r="X8" s="49"/>
      <c r="Y8" s="49"/>
      <c r="Z8" s="49"/>
      <c r="AA8" s="49"/>
      <c r="AB8" s="49"/>
      <c r="AC8" s="49"/>
      <c r="AD8" s="49"/>
      <c r="AE8" s="49"/>
      <c r="AF8" s="49"/>
      <c r="AG8" s="49"/>
      <c r="AH8" s="49"/>
      <c r="AI8" s="49"/>
      <c r="AJ8" s="49"/>
      <c r="AK8" s="49"/>
      <c r="AL8" s="49"/>
      <c r="AM8" s="49"/>
      <c r="AN8" s="49"/>
      <c r="AO8" s="49"/>
      <c r="AP8" s="49"/>
      <c r="AQ8" s="49"/>
      <c r="AR8" s="49"/>
      <c r="AS8" s="49"/>
      <c r="AT8" s="49"/>
      <c r="AU8" s="49"/>
      <c r="AV8" s="49"/>
      <c r="AW8" s="49"/>
      <c r="AX8" s="49"/>
      <c r="AY8" s="49"/>
      <c r="AZ8" s="49"/>
      <c r="BA8" s="49"/>
      <c r="BB8" s="49"/>
      <c r="BC8" s="49"/>
      <c r="BD8" s="49"/>
      <c r="BE8" s="49"/>
      <c r="BF8" s="49"/>
      <c r="BG8" s="49"/>
      <c r="BH8" s="49"/>
      <c r="BI8" s="49"/>
      <c r="BJ8" s="49"/>
      <c r="BK8" s="49"/>
      <c r="BL8" s="49"/>
      <c r="BM8" s="49"/>
      <c r="BN8" s="49"/>
      <c r="BO8" s="49"/>
      <c r="BP8" s="49"/>
      <c r="BQ8" s="49"/>
      <c r="BR8" s="49"/>
      <c r="BS8" s="49"/>
      <c r="BT8" s="49"/>
      <c r="BU8" s="49"/>
      <c r="BV8" s="49"/>
      <c r="BW8" s="49"/>
      <c r="BX8" s="49"/>
      <c r="BY8" s="49"/>
      <c r="BZ8" s="49"/>
      <c r="CA8" s="49"/>
      <c r="CB8" s="49"/>
      <c r="CC8" s="49"/>
      <c r="CD8" s="49"/>
      <c r="CE8" s="49"/>
      <c r="CF8" s="49"/>
      <c r="CG8" s="49"/>
      <c r="CH8" s="49"/>
      <c r="CI8" s="49"/>
      <c r="CJ8" s="49"/>
      <c r="CK8" s="49"/>
      <c r="CL8" s="49"/>
      <c r="CM8" s="49"/>
      <c r="CN8" s="49"/>
      <c r="CO8" s="49"/>
      <c r="CP8" s="49"/>
      <c r="CQ8" s="49"/>
      <c r="CR8" s="49"/>
      <c r="CS8" s="49"/>
      <c r="CT8" s="49"/>
      <c r="CU8" s="49"/>
      <c r="CV8" s="49"/>
      <c r="CW8" s="49"/>
      <c r="CX8" s="49"/>
      <c r="CY8" s="49"/>
      <c r="CZ8" s="49"/>
      <c r="DA8" s="49"/>
      <c r="DB8" s="49"/>
      <c r="DC8" s="49"/>
      <c r="DD8" s="49"/>
      <c r="DE8" s="49"/>
      <c r="DF8" s="49"/>
      <c r="DG8" s="49"/>
      <c r="DH8" s="49"/>
      <c r="DI8" s="49"/>
      <c r="DJ8" s="49"/>
      <c r="DK8" s="49"/>
      <c r="DL8" s="49"/>
      <c r="DM8" s="49"/>
      <c r="DN8" s="49"/>
      <c r="DO8" s="49"/>
      <c r="DP8" s="49"/>
      <c r="DQ8" s="49"/>
      <c r="DR8" s="49"/>
      <c r="DS8" s="49"/>
      <c r="DT8" s="49"/>
      <c r="DU8" s="49"/>
      <c r="DV8" s="49"/>
      <c r="DW8" s="49"/>
      <c r="DX8" s="49"/>
      <c r="DY8" s="49"/>
      <c r="DZ8" s="49"/>
      <c r="EA8" s="49"/>
      <c r="EB8" s="49"/>
      <c r="EC8" s="49"/>
      <c r="ED8" s="49"/>
      <c r="EE8" s="49"/>
      <c r="EF8" s="49"/>
      <c r="EG8" s="49"/>
      <c r="EH8" s="49"/>
      <c r="EI8" s="49"/>
      <c r="EJ8" s="49"/>
      <c r="EK8" s="49"/>
      <c r="EL8" s="49"/>
      <c r="EM8" s="49"/>
      <c r="EN8" s="49"/>
      <c r="EO8" s="49"/>
      <c r="EP8" s="49"/>
      <c r="EQ8" s="49"/>
      <c r="ER8" s="49"/>
      <c r="ES8" s="49"/>
      <c r="ET8" s="49"/>
      <c r="EU8" s="49"/>
      <c r="EV8" s="49"/>
      <c r="EW8" s="49"/>
      <c r="EX8" s="49"/>
      <c r="EY8" s="49"/>
      <c r="EZ8" s="49"/>
      <c r="FA8" s="49"/>
      <c r="FB8" s="49"/>
      <c r="FC8" s="49"/>
      <c r="FD8" s="49"/>
      <c r="FE8" s="49"/>
      <c r="FF8" s="49"/>
      <c r="FG8" s="49"/>
      <c r="FH8" s="49"/>
      <c r="FI8" s="49"/>
      <c r="FJ8" s="49"/>
      <c r="FK8" s="49"/>
      <c r="FL8" s="49"/>
      <c r="FM8" s="49"/>
      <c r="FN8" s="49"/>
      <c r="FO8" s="49"/>
      <c r="FP8" s="49"/>
      <c r="FQ8" s="49"/>
      <c r="FR8" s="49"/>
      <c r="FS8" s="49"/>
      <c r="FT8" s="49"/>
      <c r="FU8" s="49"/>
      <c r="FV8" s="49"/>
      <c r="FW8" s="49"/>
      <c r="FX8" s="49"/>
      <c r="FY8" s="49"/>
      <c r="FZ8" s="49"/>
      <c r="GA8" s="49"/>
      <c r="GB8" s="49"/>
      <c r="GC8" s="49"/>
      <c r="GD8" s="49"/>
      <c r="GE8" s="49"/>
      <c r="GF8" s="49"/>
      <c r="GG8" s="49"/>
      <c r="GH8" s="49"/>
      <c r="GI8" s="49"/>
      <c r="GJ8" s="49"/>
      <c r="GK8" s="49"/>
      <c r="GL8" s="49"/>
      <c r="GM8" s="49"/>
      <c r="GN8" s="49"/>
      <c r="GO8" s="49"/>
      <c r="GP8" s="49"/>
      <c r="GQ8" s="49"/>
      <c r="GR8" s="49"/>
      <c r="GS8" s="49"/>
      <c r="GT8" s="49"/>
      <c r="GU8" s="49"/>
      <c r="GV8" s="49"/>
      <c r="GW8" s="49"/>
      <c r="GX8" s="49"/>
      <c r="GY8" s="49"/>
      <c r="GZ8" s="49"/>
      <c r="HA8" s="49"/>
      <c r="HB8" s="49"/>
      <c r="HC8" s="49"/>
      <c r="HD8" s="49"/>
      <c r="HE8" s="49"/>
      <c r="HF8" s="49"/>
      <c r="HG8" s="49"/>
      <c r="HH8" s="49"/>
      <c r="HI8" s="49"/>
      <c r="HJ8" s="49"/>
      <c r="HK8" s="49"/>
      <c r="HL8" s="49"/>
      <c r="HM8" s="49"/>
      <c r="HN8" s="49"/>
      <c r="HO8" s="49"/>
      <c r="HP8" s="49"/>
      <c r="HQ8" s="49"/>
      <c r="HR8" s="49"/>
      <c r="HS8" s="49"/>
      <c r="HT8" s="49"/>
      <c r="HU8" s="49"/>
      <c r="HV8" s="49"/>
      <c r="HW8" s="49"/>
      <c r="HX8" s="49"/>
      <c r="HY8" s="49"/>
      <c r="HZ8" s="49"/>
      <c r="IA8" s="49"/>
      <c r="IB8" s="49"/>
      <c r="IC8" s="49"/>
      <c r="ID8" s="49"/>
      <c r="IE8" s="49"/>
      <c r="IF8" s="49"/>
      <c r="IG8" s="49"/>
      <c r="IH8" s="49"/>
      <c r="II8" s="49"/>
      <c r="IJ8" s="49"/>
      <c r="IK8" s="49"/>
      <c r="IL8" s="49"/>
      <c r="IM8" s="49"/>
      <c r="IN8" s="49"/>
      <c r="IO8" s="49"/>
      <c r="IP8" s="49"/>
      <c r="IQ8" s="49"/>
      <c r="IR8" s="49"/>
      <c r="IS8" s="49"/>
      <c r="IT8" s="49"/>
      <c r="IU8" s="49"/>
      <c r="IV8" s="49"/>
    </row>
    <row r="9" spans="1:256">
      <c r="A9" s="466"/>
      <c r="B9" s="466"/>
      <c r="C9" s="466" t="s">
        <v>106</v>
      </c>
      <c r="D9" s="466"/>
      <c r="E9" s="50">
        <v>285</v>
      </c>
      <c r="F9" s="470">
        <v>285</v>
      </c>
      <c r="G9" s="471"/>
      <c r="H9" s="470">
        <v>285</v>
      </c>
      <c r="I9" s="471"/>
      <c r="J9" s="466" t="s">
        <v>14</v>
      </c>
      <c r="K9" s="466"/>
      <c r="L9" s="466"/>
      <c r="M9" s="466"/>
      <c r="N9" s="50" t="s">
        <v>14</v>
      </c>
      <c r="O9" s="49"/>
      <c r="P9" s="49"/>
      <c r="Q9" s="49"/>
      <c r="R9" s="49"/>
      <c r="S9" s="49"/>
      <c r="T9" s="49"/>
      <c r="U9" s="49"/>
      <c r="V9" s="49"/>
      <c r="W9" s="49"/>
      <c r="X9" s="49"/>
      <c r="Y9" s="49"/>
      <c r="Z9" s="49"/>
      <c r="AA9" s="49"/>
      <c r="AB9" s="49"/>
      <c r="AC9" s="49"/>
      <c r="AD9" s="49"/>
      <c r="AE9" s="49"/>
      <c r="AF9" s="49"/>
      <c r="AG9" s="49"/>
      <c r="AH9" s="49"/>
      <c r="AI9" s="49"/>
      <c r="AJ9" s="49"/>
      <c r="AK9" s="49"/>
      <c r="AL9" s="49"/>
      <c r="AM9" s="49"/>
      <c r="AN9" s="49"/>
      <c r="AO9" s="49"/>
      <c r="AP9" s="49"/>
      <c r="AQ9" s="49"/>
      <c r="AR9" s="49"/>
      <c r="AS9" s="49"/>
      <c r="AT9" s="49"/>
      <c r="AU9" s="49"/>
      <c r="AV9" s="49"/>
      <c r="AW9" s="49"/>
      <c r="AX9" s="49"/>
      <c r="AY9" s="49"/>
      <c r="AZ9" s="49"/>
      <c r="BA9" s="49"/>
      <c r="BB9" s="49"/>
      <c r="BC9" s="49"/>
      <c r="BD9" s="49"/>
      <c r="BE9" s="49"/>
      <c r="BF9" s="49"/>
      <c r="BG9" s="49"/>
      <c r="BH9" s="49"/>
      <c r="BI9" s="49"/>
      <c r="BJ9" s="49"/>
      <c r="BK9" s="49"/>
      <c r="BL9" s="49"/>
      <c r="BM9" s="49"/>
      <c r="BN9" s="49"/>
      <c r="BO9" s="49"/>
      <c r="BP9" s="49"/>
      <c r="BQ9" s="49"/>
      <c r="BR9" s="49"/>
      <c r="BS9" s="49"/>
      <c r="BT9" s="49"/>
      <c r="BU9" s="49"/>
      <c r="BV9" s="49"/>
      <c r="BW9" s="49"/>
      <c r="BX9" s="49"/>
      <c r="BY9" s="49"/>
      <c r="BZ9" s="49"/>
      <c r="CA9" s="49"/>
      <c r="CB9" s="49"/>
      <c r="CC9" s="49"/>
      <c r="CD9" s="49"/>
      <c r="CE9" s="49"/>
      <c r="CF9" s="49"/>
      <c r="CG9" s="49"/>
      <c r="CH9" s="49"/>
      <c r="CI9" s="49"/>
      <c r="CJ9" s="49"/>
      <c r="CK9" s="49"/>
      <c r="CL9" s="49"/>
      <c r="CM9" s="49"/>
      <c r="CN9" s="49"/>
      <c r="CO9" s="49"/>
      <c r="CP9" s="49"/>
      <c r="CQ9" s="49"/>
      <c r="CR9" s="49"/>
      <c r="CS9" s="49"/>
      <c r="CT9" s="49"/>
      <c r="CU9" s="49"/>
      <c r="CV9" s="49"/>
      <c r="CW9" s="49"/>
      <c r="CX9" s="49"/>
      <c r="CY9" s="49"/>
      <c r="CZ9" s="49"/>
      <c r="DA9" s="49"/>
      <c r="DB9" s="49"/>
      <c r="DC9" s="49"/>
      <c r="DD9" s="49"/>
      <c r="DE9" s="49"/>
      <c r="DF9" s="49"/>
      <c r="DG9" s="49"/>
      <c r="DH9" s="49"/>
      <c r="DI9" s="49"/>
      <c r="DJ9" s="49"/>
      <c r="DK9" s="49"/>
      <c r="DL9" s="49"/>
      <c r="DM9" s="49"/>
      <c r="DN9" s="49"/>
      <c r="DO9" s="49"/>
      <c r="DP9" s="49"/>
      <c r="DQ9" s="49"/>
      <c r="DR9" s="49"/>
      <c r="DS9" s="49"/>
      <c r="DT9" s="49"/>
      <c r="DU9" s="49"/>
      <c r="DV9" s="49"/>
      <c r="DW9" s="49"/>
      <c r="DX9" s="49"/>
      <c r="DY9" s="49"/>
      <c r="DZ9" s="49"/>
      <c r="EA9" s="49"/>
      <c r="EB9" s="49"/>
      <c r="EC9" s="49"/>
      <c r="ED9" s="49"/>
      <c r="EE9" s="49"/>
      <c r="EF9" s="49"/>
      <c r="EG9" s="49"/>
      <c r="EH9" s="49"/>
      <c r="EI9" s="49"/>
      <c r="EJ9" s="49"/>
      <c r="EK9" s="49"/>
      <c r="EL9" s="49"/>
      <c r="EM9" s="49"/>
      <c r="EN9" s="49"/>
      <c r="EO9" s="49"/>
      <c r="EP9" s="49"/>
      <c r="EQ9" s="49"/>
      <c r="ER9" s="49"/>
      <c r="ES9" s="49"/>
      <c r="ET9" s="49"/>
      <c r="EU9" s="49"/>
      <c r="EV9" s="49"/>
      <c r="EW9" s="49"/>
      <c r="EX9" s="49"/>
      <c r="EY9" s="49"/>
      <c r="EZ9" s="49"/>
      <c r="FA9" s="49"/>
      <c r="FB9" s="49"/>
      <c r="FC9" s="49"/>
      <c r="FD9" s="49"/>
      <c r="FE9" s="49"/>
      <c r="FF9" s="49"/>
      <c r="FG9" s="49"/>
      <c r="FH9" s="49"/>
      <c r="FI9" s="49"/>
      <c r="FJ9" s="49"/>
      <c r="FK9" s="49"/>
      <c r="FL9" s="49"/>
      <c r="FM9" s="49"/>
      <c r="FN9" s="49"/>
      <c r="FO9" s="49"/>
      <c r="FP9" s="49"/>
      <c r="FQ9" s="49"/>
      <c r="FR9" s="49"/>
      <c r="FS9" s="49"/>
      <c r="FT9" s="49"/>
      <c r="FU9" s="49"/>
      <c r="FV9" s="49"/>
      <c r="FW9" s="49"/>
      <c r="FX9" s="49"/>
      <c r="FY9" s="49"/>
      <c r="FZ9" s="49"/>
      <c r="GA9" s="49"/>
      <c r="GB9" s="49"/>
      <c r="GC9" s="49"/>
      <c r="GD9" s="49"/>
      <c r="GE9" s="49"/>
      <c r="GF9" s="49"/>
      <c r="GG9" s="49"/>
      <c r="GH9" s="49"/>
      <c r="GI9" s="49"/>
      <c r="GJ9" s="49"/>
      <c r="GK9" s="49"/>
      <c r="GL9" s="49"/>
      <c r="GM9" s="49"/>
      <c r="GN9" s="49"/>
      <c r="GO9" s="49"/>
      <c r="GP9" s="49"/>
      <c r="GQ9" s="49"/>
      <c r="GR9" s="49"/>
      <c r="GS9" s="49"/>
      <c r="GT9" s="49"/>
      <c r="GU9" s="49"/>
      <c r="GV9" s="49"/>
      <c r="GW9" s="49"/>
      <c r="GX9" s="49"/>
      <c r="GY9" s="49"/>
      <c r="GZ9" s="49"/>
      <c r="HA9" s="49"/>
      <c r="HB9" s="49"/>
      <c r="HC9" s="49"/>
      <c r="HD9" s="49"/>
      <c r="HE9" s="49"/>
      <c r="HF9" s="49"/>
      <c r="HG9" s="49"/>
      <c r="HH9" s="49"/>
      <c r="HI9" s="49"/>
      <c r="HJ9" s="49"/>
      <c r="HK9" s="49"/>
      <c r="HL9" s="49"/>
      <c r="HM9" s="49"/>
      <c r="HN9" s="49"/>
      <c r="HO9" s="49"/>
      <c r="HP9" s="49"/>
      <c r="HQ9" s="49"/>
      <c r="HR9" s="49"/>
      <c r="HS9" s="49"/>
      <c r="HT9" s="49"/>
      <c r="HU9" s="49"/>
      <c r="HV9" s="49"/>
      <c r="HW9" s="49"/>
      <c r="HX9" s="49"/>
      <c r="HY9" s="49"/>
      <c r="HZ9" s="49"/>
      <c r="IA9" s="49"/>
      <c r="IB9" s="49"/>
      <c r="IC9" s="49"/>
      <c r="ID9" s="49"/>
      <c r="IE9" s="49"/>
      <c r="IF9" s="49"/>
      <c r="IG9" s="49"/>
      <c r="IH9" s="49"/>
      <c r="II9" s="49"/>
      <c r="IJ9" s="49"/>
      <c r="IK9" s="49"/>
      <c r="IL9" s="49"/>
      <c r="IM9" s="49"/>
      <c r="IN9" s="49"/>
      <c r="IO9" s="49"/>
      <c r="IP9" s="49"/>
      <c r="IQ9" s="49"/>
      <c r="IR9" s="49"/>
      <c r="IS9" s="49"/>
      <c r="IT9" s="49"/>
      <c r="IU9" s="49"/>
      <c r="IV9" s="49"/>
    </row>
    <row r="10" spans="1:256">
      <c r="A10" s="466"/>
      <c r="B10" s="466"/>
      <c r="C10" s="466" t="s">
        <v>107</v>
      </c>
      <c r="D10" s="466"/>
      <c r="E10" s="50"/>
      <c r="F10" s="466"/>
      <c r="G10" s="466"/>
      <c r="H10" s="466"/>
      <c r="I10" s="466"/>
      <c r="J10" s="466" t="s">
        <v>14</v>
      </c>
      <c r="K10" s="466"/>
      <c r="L10" s="466"/>
      <c r="M10" s="466"/>
      <c r="N10" s="50" t="s">
        <v>14</v>
      </c>
      <c r="O10" s="49"/>
      <c r="P10" s="49"/>
      <c r="Q10" s="49"/>
      <c r="R10" s="49"/>
      <c r="S10" s="49"/>
      <c r="T10" s="49"/>
      <c r="U10" s="49"/>
      <c r="V10" s="49"/>
      <c r="W10" s="49"/>
      <c r="X10" s="49"/>
      <c r="Y10" s="49"/>
      <c r="Z10" s="49"/>
      <c r="AA10" s="49"/>
      <c r="AB10" s="49"/>
      <c r="AC10" s="49"/>
      <c r="AD10" s="49"/>
      <c r="AE10" s="49"/>
      <c r="AF10" s="49"/>
      <c r="AG10" s="49"/>
      <c r="AH10" s="49"/>
      <c r="AI10" s="49"/>
      <c r="AJ10" s="49"/>
      <c r="AK10" s="49"/>
      <c r="AL10" s="49"/>
      <c r="AM10" s="49"/>
      <c r="AN10" s="49"/>
      <c r="AO10" s="49"/>
      <c r="AP10" s="49"/>
      <c r="AQ10" s="49"/>
      <c r="AR10" s="49"/>
      <c r="AS10" s="49"/>
      <c r="AT10" s="49"/>
      <c r="AU10" s="49"/>
      <c r="AV10" s="49"/>
      <c r="AW10" s="49"/>
      <c r="AX10" s="49"/>
      <c r="AY10" s="49"/>
      <c r="AZ10" s="49"/>
      <c r="BA10" s="49"/>
      <c r="BB10" s="49"/>
      <c r="BC10" s="49"/>
      <c r="BD10" s="49"/>
      <c r="BE10" s="49"/>
      <c r="BF10" s="49"/>
      <c r="BG10" s="49"/>
      <c r="BH10" s="49"/>
      <c r="BI10" s="49"/>
      <c r="BJ10" s="49"/>
      <c r="BK10" s="49"/>
      <c r="BL10" s="49"/>
      <c r="BM10" s="49"/>
      <c r="BN10" s="49"/>
      <c r="BO10" s="49"/>
      <c r="BP10" s="49"/>
      <c r="BQ10" s="49"/>
      <c r="BR10" s="49"/>
      <c r="BS10" s="49"/>
      <c r="BT10" s="49"/>
      <c r="BU10" s="49"/>
      <c r="BV10" s="49"/>
      <c r="BW10" s="49"/>
      <c r="BX10" s="49"/>
      <c r="BY10" s="49"/>
      <c r="BZ10" s="49"/>
      <c r="CA10" s="49"/>
      <c r="CB10" s="49"/>
      <c r="CC10" s="49"/>
      <c r="CD10" s="49"/>
      <c r="CE10" s="49"/>
      <c r="CF10" s="49"/>
      <c r="CG10" s="49"/>
      <c r="CH10" s="49"/>
      <c r="CI10" s="49"/>
      <c r="CJ10" s="49"/>
      <c r="CK10" s="49"/>
      <c r="CL10" s="49"/>
      <c r="CM10" s="49"/>
      <c r="CN10" s="49"/>
      <c r="CO10" s="49"/>
      <c r="CP10" s="49"/>
      <c r="CQ10" s="49"/>
      <c r="CR10" s="49"/>
      <c r="CS10" s="49"/>
      <c r="CT10" s="49"/>
      <c r="CU10" s="49"/>
      <c r="CV10" s="49"/>
      <c r="CW10" s="49"/>
      <c r="CX10" s="49"/>
      <c r="CY10" s="49"/>
      <c r="CZ10" s="49"/>
      <c r="DA10" s="49"/>
      <c r="DB10" s="49"/>
      <c r="DC10" s="49"/>
      <c r="DD10" s="49"/>
      <c r="DE10" s="49"/>
      <c r="DF10" s="49"/>
      <c r="DG10" s="49"/>
      <c r="DH10" s="49"/>
      <c r="DI10" s="49"/>
      <c r="DJ10" s="49"/>
      <c r="DK10" s="49"/>
      <c r="DL10" s="49"/>
      <c r="DM10" s="49"/>
      <c r="DN10" s="49"/>
      <c r="DO10" s="49"/>
      <c r="DP10" s="49"/>
      <c r="DQ10" s="49"/>
      <c r="DR10" s="49"/>
      <c r="DS10" s="49"/>
      <c r="DT10" s="49"/>
      <c r="DU10" s="49"/>
      <c r="DV10" s="49"/>
      <c r="DW10" s="49"/>
      <c r="DX10" s="49"/>
      <c r="DY10" s="49"/>
      <c r="DZ10" s="49"/>
      <c r="EA10" s="49"/>
      <c r="EB10" s="49"/>
      <c r="EC10" s="49"/>
      <c r="ED10" s="49"/>
      <c r="EE10" s="49"/>
      <c r="EF10" s="49"/>
      <c r="EG10" s="49"/>
      <c r="EH10" s="49"/>
      <c r="EI10" s="49"/>
      <c r="EJ10" s="49"/>
      <c r="EK10" s="49"/>
      <c r="EL10" s="49"/>
      <c r="EM10" s="49"/>
      <c r="EN10" s="49"/>
      <c r="EO10" s="49"/>
      <c r="EP10" s="49"/>
      <c r="EQ10" s="49"/>
      <c r="ER10" s="49"/>
      <c r="ES10" s="49"/>
      <c r="ET10" s="49"/>
      <c r="EU10" s="49"/>
      <c r="EV10" s="49"/>
      <c r="EW10" s="49"/>
      <c r="EX10" s="49"/>
      <c r="EY10" s="49"/>
      <c r="EZ10" s="49"/>
      <c r="FA10" s="49"/>
      <c r="FB10" s="49"/>
      <c r="FC10" s="49"/>
      <c r="FD10" s="49"/>
      <c r="FE10" s="49"/>
      <c r="FF10" s="49"/>
      <c r="FG10" s="49"/>
      <c r="FH10" s="49"/>
      <c r="FI10" s="49"/>
      <c r="FJ10" s="49"/>
      <c r="FK10" s="49"/>
      <c r="FL10" s="49"/>
      <c r="FM10" s="49"/>
      <c r="FN10" s="49"/>
      <c r="FO10" s="49"/>
      <c r="FP10" s="49"/>
      <c r="FQ10" s="49"/>
      <c r="FR10" s="49"/>
      <c r="FS10" s="49"/>
      <c r="FT10" s="49"/>
      <c r="FU10" s="49"/>
      <c r="FV10" s="49"/>
      <c r="FW10" s="49"/>
      <c r="FX10" s="49"/>
      <c r="FY10" s="49"/>
      <c r="FZ10" s="49"/>
      <c r="GA10" s="49"/>
      <c r="GB10" s="49"/>
      <c r="GC10" s="49"/>
      <c r="GD10" s="49"/>
      <c r="GE10" s="49"/>
      <c r="GF10" s="49"/>
      <c r="GG10" s="49"/>
      <c r="GH10" s="49"/>
      <c r="GI10" s="49"/>
      <c r="GJ10" s="49"/>
      <c r="GK10" s="49"/>
      <c r="GL10" s="49"/>
      <c r="GM10" s="49"/>
      <c r="GN10" s="49"/>
      <c r="GO10" s="49"/>
      <c r="GP10" s="49"/>
      <c r="GQ10" s="49"/>
      <c r="GR10" s="49"/>
      <c r="GS10" s="49"/>
      <c r="GT10" s="49"/>
      <c r="GU10" s="49"/>
      <c r="GV10" s="49"/>
      <c r="GW10" s="49"/>
      <c r="GX10" s="49"/>
      <c r="GY10" s="49"/>
      <c r="GZ10" s="49"/>
      <c r="HA10" s="49"/>
      <c r="HB10" s="49"/>
      <c r="HC10" s="49"/>
      <c r="HD10" s="49"/>
      <c r="HE10" s="49"/>
      <c r="HF10" s="49"/>
      <c r="HG10" s="49"/>
      <c r="HH10" s="49"/>
      <c r="HI10" s="49"/>
      <c r="HJ10" s="49"/>
      <c r="HK10" s="49"/>
      <c r="HL10" s="49"/>
      <c r="HM10" s="49"/>
      <c r="HN10" s="49"/>
      <c r="HO10" s="49"/>
      <c r="HP10" s="49"/>
      <c r="HQ10" s="49"/>
      <c r="HR10" s="49"/>
      <c r="HS10" s="49"/>
      <c r="HT10" s="49"/>
      <c r="HU10" s="49"/>
      <c r="HV10" s="49"/>
      <c r="HW10" s="49"/>
      <c r="HX10" s="49"/>
      <c r="HY10" s="49"/>
      <c r="HZ10" s="49"/>
      <c r="IA10" s="49"/>
      <c r="IB10" s="49"/>
      <c r="IC10" s="49"/>
      <c r="ID10" s="49"/>
      <c r="IE10" s="49"/>
      <c r="IF10" s="49"/>
      <c r="IG10" s="49"/>
      <c r="IH10" s="49"/>
      <c r="II10" s="49"/>
      <c r="IJ10" s="49"/>
      <c r="IK10" s="49"/>
      <c r="IL10" s="49"/>
      <c r="IM10" s="49"/>
      <c r="IN10" s="49"/>
      <c r="IO10" s="49"/>
      <c r="IP10" s="49"/>
      <c r="IQ10" s="49"/>
      <c r="IR10" s="49"/>
      <c r="IS10" s="49"/>
      <c r="IT10" s="49"/>
      <c r="IU10" s="49"/>
      <c r="IV10" s="49"/>
    </row>
    <row r="11" spans="1:256">
      <c r="A11" s="466" t="s">
        <v>17</v>
      </c>
      <c r="B11" s="466" t="s">
        <v>18</v>
      </c>
      <c r="C11" s="466"/>
      <c r="D11" s="466"/>
      <c r="E11" s="466"/>
      <c r="F11" s="466"/>
      <c r="G11" s="466"/>
      <c r="H11" s="466" t="s">
        <v>19</v>
      </c>
      <c r="I11" s="466"/>
      <c r="J11" s="466"/>
      <c r="K11" s="466"/>
      <c r="L11" s="466"/>
      <c r="M11" s="466"/>
      <c r="N11" s="466"/>
      <c r="O11" s="49"/>
      <c r="P11" s="49"/>
      <c r="Q11" s="49"/>
      <c r="R11" s="49"/>
      <c r="S11" s="49"/>
      <c r="T11" s="49"/>
      <c r="U11" s="49"/>
      <c r="V11" s="49"/>
      <c r="W11" s="49"/>
      <c r="X11" s="49"/>
      <c r="Y11" s="49"/>
      <c r="Z11" s="49"/>
      <c r="AA11" s="49"/>
      <c r="AB11" s="49"/>
      <c r="AC11" s="49"/>
      <c r="AD11" s="49"/>
      <c r="AE11" s="49"/>
      <c r="AF11" s="49"/>
      <c r="AG11" s="49"/>
      <c r="AH11" s="49"/>
      <c r="AI11" s="49"/>
      <c r="AJ11" s="49"/>
      <c r="AK11" s="49"/>
      <c r="AL11" s="49"/>
      <c r="AM11" s="49"/>
      <c r="AN11" s="49"/>
      <c r="AO11" s="49"/>
      <c r="AP11" s="49"/>
      <c r="AQ11" s="49"/>
      <c r="AR11" s="49"/>
      <c r="AS11" s="49"/>
      <c r="AT11" s="49"/>
      <c r="AU11" s="49"/>
      <c r="AV11" s="49"/>
      <c r="AW11" s="49"/>
      <c r="AX11" s="49"/>
      <c r="AY11" s="49"/>
      <c r="AZ11" s="49"/>
      <c r="BA11" s="49"/>
      <c r="BB11" s="49"/>
      <c r="BC11" s="49"/>
      <c r="BD11" s="49"/>
      <c r="BE11" s="49"/>
      <c r="BF11" s="49"/>
      <c r="BG11" s="49"/>
      <c r="BH11" s="49"/>
      <c r="BI11" s="49"/>
      <c r="BJ11" s="49"/>
      <c r="BK11" s="49"/>
      <c r="BL11" s="49"/>
      <c r="BM11" s="49"/>
      <c r="BN11" s="49"/>
      <c r="BO11" s="49"/>
      <c r="BP11" s="49"/>
      <c r="BQ11" s="49"/>
      <c r="BR11" s="49"/>
      <c r="BS11" s="49"/>
      <c r="BT11" s="49"/>
      <c r="BU11" s="49"/>
      <c r="BV11" s="49"/>
      <c r="BW11" s="49"/>
      <c r="BX11" s="49"/>
      <c r="BY11" s="49"/>
      <c r="BZ11" s="49"/>
      <c r="CA11" s="49"/>
      <c r="CB11" s="49"/>
      <c r="CC11" s="49"/>
      <c r="CD11" s="49"/>
      <c r="CE11" s="49"/>
      <c r="CF11" s="49"/>
      <c r="CG11" s="49"/>
      <c r="CH11" s="49"/>
      <c r="CI11" s="49"/>
      <c r="CJ11" s="49"/>
      <c r="CK11" s="49"/>
      <c r="CL11" s="49"/>
      <c r="CM11" s="49"/>
      <c r="CN11" s="49"/>
      <c r="CO11" s="49"/>
      <c r="CP11" s="49"/>
      <c r="CQ11" s="49"/>
      <c r="CR11" s="49"/>
      <c r="CS11" s="49"/>
      <c r="CT11" s="49"/>
      <c r="CU11" s="49"/>
      <c r="CV11" s="49"/>
      <c r="CW11" s="49"/>
      <c r="CX11" s="49"/>
      <c r="CY11" s="49"/>
      <c r="CZ11" s="49"/>
      <c r="DA11" s="49"/>
      <c r="DB11" s="49"/>
      <c r="DC11" s="49"/>
      <c r="DD11" s="49"/>
      <c r="DE11" s="49"/>
      <c r="DF11" s="49"/>
      <c r="DG11" s="49"/>
      <c r="DH11" s="49"/>
      <c r="DI11" s="49"/>
      <c r="DJ11" s="49"/>
      <c r="DK11" s="49"/>
      <c r="DL11" s="49"/>
      <c r="DM11" s="49"/>
      <c r="DN11" s="49"/>
      <c r="DO11" s="49"/>
      <c r="DP11" s="49"/>
      <c r="DQ11" s="49"/>
      <c r="DR11" s="49"/>
      <c r="DS11" s="49"/>
      <c r="DT11" s="49"/>
      <c r="DU11" s="49"/>
      <c r="DV11" s="49"/>
      <c r="DW11" s="49"/>
      <c r="DX11" s="49"/>
      <c r="DY11" s="49"/>
      <c r="DZ11" s="49"/>
      <c r="EA11" s="49"/>
      <c r="EB11" s="49"/>
      <c r="EC11" s="49"/>
      <c r="ED11" s="49"/>
      <c r="EE11" s="49"/>
      <c r="EF11" s="49"/>
      <c r="EG11" s="49"/>
      <c r="EH11" s="49"/>
      <c r="EI11" s="49"/>
      <c r="EJ11" s="49"/>
      <c r="EK11" s="49"/>
      <c r="EL11" s="49"/>
      <c r="EM11" s="49"/>
      <c r="EN11" s="49"/>
      <c r="EO11" s="49"/>
      <c r="EP11" s="49"/>
      <c r="EQ11" s="49"/>
      <c r="ER11" s="49"/>
      <c r="ES11" s="49"/>
      <c r="ET11" s="49"/>
      <c r="EU11" s="49"/>
      <c r="EV11" s="49"/>
      <c r="EW11" s="49"/>
      <c r="EX11" s="49"/>
      <c r="EY11" s="49"/>
      <c r="EZ11" s="49"/>
      <c r="FA11" s="49"/>
      <c r="FB11" s="49"/>
      <c r="FC11" s="49"/>
      <c r="FD11" s="49"/>
      <c r="FE11" s="49"/>
      <c r="FF11" s="49"/>
      <c r="FG11" s="49"/>
      <c r="FH11" s="49"/>
      <c r="FI11" s="49"/>
      <c r="FJ11" s="49"/>
      <c r="FK11" s="49"/>
      <c r="FL11" s="49"/>
      <c r="FM11" s="49"/>
      <c r="FN11" s="49"/>
      <c r="FO11" s="49"/>
      <c r="FP11" s="49"/>
      <c r="FQ11" s="49"/>
      <c r="FR11" s="49"/>
      <c r="FS11" s="49"/>
      <c r="FT11" s="49"/>
      <c r="FU11" s="49"/>
      <c r="FV11" s="49"/>
      <c r="FW11" s="49"/>
      <c r="FX11" s="49"/>
      <c r="FY11" s="49"/>
      <c r="FZ11" s="49"/>
      <c r="GA11" s="49"/>
      <c r="GB11" s="49"/>
      <c r="GC11" s="49"/>
      <c r="GD11" s="49"/>
      <c r="GE11" s="49"/>
      <c r="GF11" s="49"/>
      <c r="GG11" s="49"/>
      <c r="GH11" s="49"/>
      <c r="GI11" s="49"/>
      <c r="GJ11" s="49"/>
      <c r="GK11" s="49"/>
      <c r="GL11" s="49"/>
      <c r="GM11" s="49"/>
      <c r="GN11" s="49"/>
      <c r="GO11" s="49"/>
      <c r="GP11" s="49"/>
      <c r="GQ11" s="49"/>
      <c r="GR11" s="49"/>
      <c r="GS11" s="49"/>
      <c r="GT11" s="49"/>
      <c r="GU11" s="49"/>
      <c r="GV11" s="49"/>
      <c r="GW11" s="49"/>
      <c r="GX11" s="49"/>
      <c r="GY11" s="49"/>
      <c r="GZ11" s="49"/>
      <c r="HA11" s="49"/>
      <c r="HB11" s="49"/>
      <c r="HC11" s="49"/>
      <c r="HD11" s="49"/>
      <c r="HE11" s="49"/>
      <c r="HF11" s="49"/>
      <c r="HG11" s="49"/>
      <c r="HH11" s="49"/>
      <c r="HI11" s="49"/>
      <c r="HJ11" s="49"/>
      <c r="HK11" s="49"/>
      <c r="HL11" s="49"/>
      <c r="HM11" s="49"/>
      <c r="HN11" s="49"/>
      <c r="HO11" s="49"/>
      <c r="HP11" s="49"/>
      <c r="HQ11" s="49"/>
      <c r="HR11" s="49"/>
      <c r="HS11" s="49"/>
      <c r="HT11" s="49"/>
      <c r="HU11" s="49"/>
      <c r="HV11" s="49"/>
      <c r="HW11" s="49"/>
      <c r="HX11" s="49"/>
      <c r="HY11" s="49"/>
      <c r="HZ11" s="49"/>
      <c r="IA11" s="49"/>
      <c r="IB11" s="49"/>
      <c r="IC11" s="49"/>
      <c r="ID11" s="49"/>
      <c r="IE11" s="49"/>
      <c r="IF11" s="49"/>
      <c r="IG11" s="49"/>
      <c r="IH11" s="49"/>
      <c r="II11" s="49"/>
      <c r="IJ11" s="49"/>
      <c r="IK11" s="49"/>
      <c r="IL11" s="49"/>
      <c r="IM11" s="49"/>
      <c r="IN11" s="49"/>
      <c r="IO11" s="49"/>
      <c r="IP11" s="49"/>
      <c r="IQ11" s="49"/>
      <c r="IR11" s="49"/>
      <c r="IS11" s="49"/>
      <c r="IT11" s="49"/>
      <c r="IU11" s="49"/>
      <c r="IV11" s="49"/>
    </row>
    <row r="12" spans="1:256">
      <c r="A12" s="466"/>
      <c r="B12" s="445" t="s">
        <v>157</v>
      </c>
      <c r="C12" s="445"/>
      <c r="D12" s="445"/>
      <c r="E12" s="445"/>
      <c r="F12" s="445"/>
      <c r="G12" s="445"/>
      <c r="H12" s="445" t="s">
        <v>158</v>
      </c>
      <c r="I12" s="445"/>
      <c r="J12" s="445"/>
      <c r="K12" s="445"/>
      <c r="L12" s="445"/>
      <c r="M12" s="445"/>
      <c r="N12" s="445"/>
      <c r="O12" s="49"/>
      <c r="P12" s="49"/>
      <c r="Q12" s="49"/>
      <c r="R12" s="49"/>
      <c r="S12" s="49"/>
      <c r="T12" s="49"/>
      <c r="U12" s="49"/>
      <c r="V12" s="49"/>
      <c r="W12" s="49"/>
      <c r="X12" s="49"/>
      <c r="Y12" s="49"/>
      <c r="Z12" s="49"/>
      <c r="AA12" s="49"/>
      <c r="AB12" s="49"/>
      <c r="AC12" s="49"/>
      <c r="AD12" s="49"/>
      <c r="AE12" s="49"/>
      <c r="AF12" s="49"/>
      <c r="AG12" s="49"/>
      <c r="AH12" s="49"/>
      <c r="AI12" s="49"/>
      <c r="AJ12" s="49"/>
      <c r="AK12" s="49"/>
      <c r="AL12" s="49"/>
      <c r="AM12" s="49"/>
      <c r="AN12" s="49"/>
      <c r="AO12" s="49"/>
      <c r="AP12" s="49"/>
      <c r="AQ12" s="49"/>
      <c r="AR12" s="49"/>
      <c r="AS12" s="49"/>
      <c r="AT12" s="49"/>
      <c r="AU12" s="49"/>
      <c r="AV12" s="49"/>
      <c r="AW12" s="49"/>
      <c r="AX12" s="49"/>
      <c r="AY12" s="49"/>
      <c r="AZ12" s="49"/>
      <c r="BA12" s="49"/>
      <c r="BB12" s="49"/>
      <c r="BC12" s="49"/>
      <c r="BD12" s="49"/>
      <c r="BE12" s="49"/>
      <c r="BF12" s="49"/>
      <c r="BG12" s="49"/>
      <c r="BH12" s="49"/>
      <c r="BI12" s="49"/>
      <c r="BJ12" s="49"/>
      <c r="BK12" s="49"/>
      <c r="BL12" s="49"/>
      <c r="BM12" s="49"/>
      <c r="BN12" s="49"/>
      <c r="BO12" s="49"/>
      <c r="BP12" s="49"/>
      <c r="BQ12" s="49"/>
      <c r="BR12" s="49"/>
      <c r="BS12" s="49"/>
      <c r="BT12" s="49"/>
      <c r="BU12" s="49"/>
      <c r="BV12" s="49"/>
      <c r="BW12" s="49"/>
      <c r="BX12" s="49"/>
      <c r="BY12" s="49"/>
      <c r="BZ12" s="49"/>
      <c r="CA12" s="49"/>
      <c r="CB12" s="49"/>
      <c r="CC12" s="49"/>
      <c r="CD12" s="49"/>
      <c r="CE12" s="49"/>
      <c r="CF12" s="49"/>
      <c r="CG12" s="49"/>
      <c r="CH12" s="49"/>
      <c r="CI12" s="49"/>
      <c r="CJ12" s="49"/>
      <c r="CK12" s="49"/>
      <c r="CL12" s="49"/>
      <c r="CM12" s="49"/>
      <c r="CN12" s="49"/>
      <c r="CO12" s="49"/>
      <c r="CP12" s="49"/>
      <c r="CQ12" s="49"/>
      <c r="CR12" s="49"/>
      <c r="CS12" s="49"/>
      <c r="CT12" s="49"/>
      <c r="CU12" s="49"/>
      <c r="CV12" s="49"/>
      <c r="CW12" s="49"/>
      <c r="CX12" s="49"/>
      <c r="CY12" s="49"/>
      <c r="CZ12" s="49"/>
      <c r="DA12" s="49"/>
      <c r="DB12" s="49"/>
      <c r="DC12" s="49"/>
      <c r="DD12" s="49"/>
      <c r="DE12" s="49"/>
      <c r="DF12" s="49"/>
      <c r="DG12" s="49"/>
      <c r="DH12" s="49"/>
      <c r="DI12" s="49"/>
      <c r="DJ12" s="49"/>
      <c r="DK12" s="49"/>
      <c r="DL12" s="49"/>
      <c r="DM12" s="49"/>
      <c r="DN12" s="49"/>
      <c r="DO12" s="49"/>
      <c r="DP12" s="49"/>
      <c r="DQ12" s="49"/>
      <c r="DR12" s="49"/>
      <c r="DS12" s="49"/>
      <c r="DT12" s="49"/>
      <c r="DU12" s="49"/>
      <c r="DV12" s="49"/>
      <c r="DW12" s="49"/>
      <c r="DX12" s="49"/>
      <c r="DY12" s="49"/>
      <c r="DZ12" s="49"/>
      <c r="EA12" s="49"/>
      <c r="EB12" s="49"/>
      <c r="EC12" s="49"/>
      <c r="ED12" s="49"/>
      <c r="EE12" s="49"/>
      <c r="EF12" s="49"/>
      <c r="EG12" s="49"/>
      <c r="EH12" s="49"/>
      <c r="EI12" s="49"/>
      <c r="EJ12" s="49"/>
      <c r="EK12" s="49"/>
      <c r="EL12" s="49"/>
      <c r="EM12" s="49"/>
      <c r="EN12" s="49"/>
      <c r="EO12" s="49"/>
      <c r="EP12" s="49"/>
      <c r="EQ12" s="49"/>
      <c r="ER12" s="49"/>
      <c r="ES12" s="49"/>
      <c r="ET12" s="49"/>
      <c r="EU12" s="49"/>
      <c r="EV12" s="49"/>
      <c r="EW12" s="49"/>
      <c r="EX12" s="49"/>
      <c r="EY12" s="49"/>
      <c r="EZ12" s="49"/>
      <c r="FA12" s="49"/>
      <c r="FB12" s="49"/>
      <c r="FC12" s="49"/>
      <c r="FD12" s="49"/>
      <c r="FE12" s="49"/>
      <c r="FF12" s="49"/>
      <c r="FG12" s="49"/>
      <c r="FH12" s="49"/>
      <c r="FI12" s="49"/>
      <c r="FJ12" s="49"/>
      <c r="FK12" s="49"/>
      <c r="FL12" s="49"/>
      <c r="FM12" s="49"/>
      <c r="FN12" s="49"/>
      <c r="FO12" s="49"/>
      <c r="FP12" s="49"/>
      <c r="FQ12" s="49"/>
      <c r="FR12" s="49"/>
      <c r="FS12" s="49"/>
      <c r="FT12" s="49"/>
      <c r="FU12" s="49"/>
      <c r="FV12" s="49"/>
      <c r="FW12" s="49"/>
      <c r="FX12" s="49"/>
      <c r="FY12" s="49"/>
      <c r="FZ12" s="49"/>
      <c r="GA12" s="49"/>
      <c r="GB12" s="49"/>
      <c r="GC12" s="49"/>
      <c r="GD12" s="49"/>
      <c r="GE12" s="49"/>
      <c r="GF12" s="49"/>
      <c r="GG12" s="49"/>
      <c r="GH12" s="49"/>
      <c r="GI12" s="49"/>
      <c r="GJ12" s="49"/>
      <c r="GK12" s="49"/>
      <c r="GL12" s="49"/>
      <c r="GM12" s="49"/>
      <c r="GN12" s="49"/>
      <c r="GO12" s="49"/>
      <c r="GP12" s="49"/>
      <c r="GQ12" s="49"/>
      <c r="GR12" s="49"/>
      <c r="GS12" s="49"/>
      <c r="GT12" s="49"/>
      <c r="GU12" s="49"/>
      <c r="GV12" s="49"/>
      <c r="GW12" s="49"/>
      <c r="GX12" s="49"/>
      <c r="GY12" s="49"/>
      <c r="GZ12" s="49"/>
      <c r="HA12" s="49"/>
      <c r="HB12" s="49"/>
      <c r="HC12" s="49"/>
      <c r="HD12" s="49"/>
      <c r="HE12" s="49"/>
      <c r="HF12" s="49"/>
      <c r="HG12" s="49"/>
      <c r="HH12" s="49"/>
      <c r="HI12" s="49"/>
      <c r="HJ12" s="49"/>
      <c r="HK12" s="49"/>
      <c r="HL12" s="49"/>
      <c r="HM12" s="49"/>
      <c r="HN12" s="49"/>
      <c r="HO12" s="49"/>
      <c r="HP12" s="49"/>
      <c r="HQ12" s="49"/>
      <c r="HR12" s="49"/>
      <c r="HS12" s="49"/>
      <c r="HT12" s="49"/>
      <c r="HU12" s="49"/>
      <c r="HV12" s="49"/>
      <c r="HW12" s="49"/>
      <c r="HX12" s="49"/>
      <c r="HY12" s="49"/>
      <c r="HZ12" s="49"/>
      <c r="IA12" s="49"/>
      <c r="IB12" s="49"/>
      <c r="IC12" s="49"/>
      <c r="ID12" s="49"/>
      <c r="IE12" s="49"/>
      <c r="IF12" s="49"/>
      <c r="IG12" s="49"/>
      <c r="IH12" s="49"/>
      <c r="II12" s="49"/>
      <c r="IJ12" s="49"/>
      <c r="IK12" s="49"/>
      <c r="IL12" s="49"/>
      <c r="IM12" s="49"/>
      <c r="IN12" s="49"/>
      <c r="IO12" s="49"/>
      <c r="IP12" s="49"/>
      <c r="IQ12" s="49"/>
      <c r="IR12" s="49"/>
      <c r="IS12" s="49"/>
      <c r="IT12" s="49"/>
      <c r="IU12" s="49"/>
      <c r="IV12" s="49"/>
    </row>
    <row r="13" spans="1:256">
      <c r="A13" s="480" t="s">
        <v>22</v>
      </c>
      <c r="B13" s="51" t="s">
        <v>23</v>
      </c>
      <c r="C13" s="51" t="s">
        <v>24</v>
      </c>
      <c r="D13" s="472" t="s">
        <v>25</v>
      </c>
      <c r="E13" s="472"/>
      <c r="F13" s="472"/>
      <c r="G13" s="51" t="s">
        <v>26</v>
      </c>
      <c r="H13" s="51" t="s">
        <v>27</v>
      </c>
      <c r="I13" s="472" t="s">
        <v>9</v>
      </c>
      <c r="J13" s="472"/>
      <c r="K13" s="472" t="s">
        <v>11</v>
      </c>
      <c r="L13" s="472"/>
      <c r="M13" s="472" t="s">
        <v>28</v>
      </c>
      <c r="N13" s="472"/>
      <c r="O13" s="59"/>
      <c r="P13" s="59"/>
      <c r="Q13" s="59"/>
      <c r="R13" s="59"/>
      <c r="S13" s="59"/>
      <c r="T13" s="59"/>
      <c r="U13" s="59"/>
      <c r="V13" s="59"/>
      <c r="W13" s="59"/>
      <c r="X13" s="59"/>
      <c r="Y13" s="59"/>
      <c r="Z13" s="59"/>
      <c r="AA13" s="59"/>
      <c r="AB13" s="59"/>
      <c r="AC13" s="59"/>
      <c r="AD13" s="59"/>
      <c r="AE13" s="59"/>
      <c r="AF13" s="59"/>
      <c r="AG13" s="59"/>
      <c r="AH13" s="59"/>
      <c r="AI13" s="59"/>
      <c r="AJ13" s="59"/>
      <c r="AK13" s="59"/>
      <c r="AL13" s="59"/>
      <c r="AM13" s="59"/>
      <c r="AN13" s="59"/>
      <c r="AO13" s="59"/>
      <c r="AP13" s="59"/>
      <c r="AQ13" s="59"/>
      <c r="AR13" s="59"/>
      <c r="AS13" s="59"/>
      <c r="AT13" s="59"/>
      <c r="AU13" s="59"/>
      <c r="AV13" s="59"/>
      <c r="AW13" s="59"/>
      <c r="AX13" s="59"/>
      <c r="AY13" s="59"/>
      <c r="AZ13" s="59"/>
      <c r="BA13" s="59"/>
      <c r="BB13" s="59"/>
      <c r="BC13" s="59"/>
      <c r="BD13" s="59"/>
      <c r="BE13" s="59"/>
      <c r="BF13" s="59"/>
      <c r="BG13" s="59"/>
      <c r="BH13" s="59"/>
      <c r="BI13" s="59"/>
      <c r="BJ13" s="59"/>
      <c r="BK13" s="59"/>
      <c r="BL13" s="59"/>
      <c r="BM13" s="59"/>
      <c r="BN13" s="59"/>
      <c r="BO13" s="59"/>
      <c r="BP13" s="59"/>
      <c r="BQ13" s="59"/>
      <c r="BR13" s="59"/>
      <c r="BS13" s="59"/>
      <c r="BT13" s="59"/>
      <c r="BU13" s="59"/>
      <c r="BV13" s="59"/>
      <c r="BW13" s="59"/>
      <c r="BX13" s="59"/>
      <c r="BY13" s="59"/>
      <c r="BZ13" s="59"/>
      <c r="CA13" s="59"/>
      <c r="CB13" s="59"/>
      <c r="CC13" s="59"/>
      <c r="CD13" s="59"/>
      <c r="CE13" s="59"/>
      <c r="CF13" s="59"/>
      <c r="CG13" s="59"/>
      <c r="CH13" s="59"/>
      <c r="CI13" s="59"/>
      <c r="CJ13" s="59"/>
      <c r="CK13" s="59"/>
      <c r="CL13" s="59"/>
      <c r="CM13" s="59"/>
      <c r="CN13" s="59"/>
      <c r="CO13" s="59"/>
      <c r="CP13" s="59"/>
      <c r="CQ13" s="59"/>
      <c r="CR13" s="59"/>
      <c r="CS13" s="59"/>
      <c r="CT13" s="59"/>
      <c r="CU13" s="59"/>
      <c r="CV13" s="59"/>
      <c r="CW13" s="59"/>
      <c r="CX13" s="59"/>
      <c r="CY13" s="59"/>
      <c r="CZ13" s="59"/>
      <c r="DA13" s="59"/>
      <c r="DB13" s="59"/>
      <c r="DC13" s="59"/>
      <c r="DD13" s="59"/>
      <c r="DE13" s="59"/>
      <c r="DF13" s="59"/>
      <c r="DG13" s="59"/>
      <c r="DH13" s="59"/>
      <c r="DI13" s="59"/>
      <c r="DJ13" s="59"/>
      <c r="DK13" s="59"/>
      <c r="DL13" s="59"/>
      <c r="DM13" s="59"/>
      <c r="DN13" s="59"/>
      <c r="DO13" s="59"/>
      <c r="DP13" s="59"/>
      <c r="DQ13" s="59"/>
      <c r="DR13" s="59"/>
      <c r="DS13" s="59"/>
      <c r="DT13" s="59"/>
      <c r="DU13" s="59"/>
      <c r="DV13" s="59"/>
      <c r="DW13" s="59"/>
      <c r="DX13" s="59"/>
      <c r="DY13" s="59"/>
      <c r="DZ13" s="59"/>
      <c r="EA13" s="59"/>
      <c r="EB13" s="59"/>
      <c r="EC13" s="59"/>
      <c r="ED13" s="59"/>
      <c r="EE13" s="59"/>
      <c r="EF13" s="59"/>
      <c r="EG13" s="59"/>
      <c r="EH13" s="59"/>
      <c r="EI13" s="59"/>
      <c r="EJ13" s="59"/>
      <c r="EK13" s="59"/>
      <c r="EL13" s="59"/>
      <c r="EM13" s="59"/>
      <c r="EN13" s="59"/>
      <c r="EO13" s="59"/>
      <c r="EP13" s="59"/>
      <c r="EQ13" s="59"/>
      <c r="ER13" s="59"/>
      <c r="ES13" s="59"/>
      <c r="ET13" s="59"/>
      <c r="EU13" s="59"/>
      <c r="EV13" s="59"/>
      <c r="EW13" s="59"/>
      <c r="EX13" s="59"/>
      <c r="EY13" s="59"/>
      <c r="EZ13" s="59"/>
      <c r="FA13" s="59"/>
      <c r="FB13" s="59"/>
      <c r="FC13" s="59"/>
      <c r="FD13" s="59"/>
      <c r="FE13" s="59"/>
      <c r="FF13" s="59"/>
      <c r="FG13" s="59"/>
      <c r="FH13" s="59"/>
      <c r="FI13" s="59"/>
      <c r="FJ13" s="59"/>
      <c r="FK13" s="59"/>
      <c r="FL13" s="59"/>
      <c r="FM13" s="59"/>
      <c r="FN13" s="59"/>
      <c r="FO13" s="59"/>
      <c r="FP13" s="59"/>
      <c r="FQ13" s="59"/>
      <c r="FR13" s="59"/>
      <c r="FS13" s="59"/>
      <c r="FT13" s="59"/>
      <c r="FU13" s="59"/>
      <c r="FV13" s="59"/>
      <c r="FW13" s="59"/>
      <c r="FX13" s="59"/>
      <c r="FY13" s="59"/>
      <c r="FZ13" s="59"/>
      <c r="GA13" s="59"/>
      <c r="GB13" s="59"/>
      <c r="GC13" s="59"/>
      <c r="GD13" s="59"/>
      <c r="GE13" s="59"/>
      <c r="GF13" s="59"/>
      <c r="GG13" s="59"/>
      <c r="GH13" s="59"/>
      <c r="GI13" s="59"/>
      <c r="GJ13" s="59"/>
      <c r="GK13" s="59"/>
      <c r="GL13" s="59"/>
      <c r="GM13" s="59"/>
      <c r="GN13" s="59"/>
      <c r="GO13" s="59"/>
      <c r="GP13" s="59"/>
      <c r="GQ13" s="59"/>
      <c r="GR13" s="59"/>
      <c r="GS13" s="59"/>
      <c r="GT13" s="59"/>
      <c r="GU13" s="59"/>
      <c r="GV13" s="59"/>
      <c r="GW13" s="59"/>
      <c r="GX13" s="59"/>
      <c r="GY13" s="59"/>
      <c r="GZ13" s="59"/>
      <c r="HA13" s="59"/>
      <c r="HB13" s="59"/>
      <c r="HC13" s="59"/>
      <c r="HD13" s="59"/>
      <c r="HE13" s="59"/>
      <c r="HF13" s="59"/>
      <c r="HG13" s="59"/>
      <c r="HH13" s="59"/>
      <c r="HI13" s="59"/>
      <c r="HJ13" s="59"/>
      <c r="HK13" s="59"/>
      <c r="HL13" s="59"/>
      <c r="HM13" s="59"/>
      <c r="HN13" s="59"/>
      <c r="HO13" s="59"/>
      <c r="HP13" s="59"/>
      <c r="HQ13" s="59"/>
      <c r="HR13" s="59"/>
      <c r="HS13" s="59"/>
      <c r="HT13" s="59"/>
      <c r="HU13" s="59"/>
      <c r="HV13" s="59"/>
      <c r="HW13" s="59"/>
      <c r="HX13" s="59"/>
      <c r="HY13" s="59"/>
      <c r="HZ13" s="59"/>
      <c r="IA13" s="59"/>
      <c r="IB13" s="59"/>
      <c r="IC13" s="59"/>
      <c r="ID13" s="59"/>
      <c r="IE13" s="59"/>
      <c r="IF13" s="59"/>
      <c r="IG13" s="59"/>
      <c r="IH13" s="59"/>
      <c r="II13" s="59"/>
      <c r="IJ13" s="59"/>
      <c r="IK13" s="59"/>
      <c r="IL13" s="59"/>
      <c r="IM13" s="59"/>
      <c r="IN13" s="59"/>
      <c r="IO13" s="59"/>
      <c r="IP13" s="59"/>
      <c r="IQ13" s="59"/>
      <c r="IR13" s="59"/>
      <c r="IS13" s="59"/>
      <c r="IT13" s="59"/>
      <c r="IU13" s="59"/>
      <c r="IV13" s="59"/>
    </row>
    <row r="14" spans="1:256">
      <c r="A14" s="481"/>
      <c r="B14" s="483" t="s">
        <v>29</v>
      </c>
      <c r="C14" s="487" t="s">
        <v>110</v>
      </c>
      <c r="D14" s="473" t="s">
        <v>111</v>
      </c>
      <c r="E14" s="474"/>
      <c r="F14" s="475"/>
      <c r="G14" s="52">
        <v>1</v>
      </c>
      <c r="H14" s="52">
        <v>1</v>
      </c>
      <c r="I14" s="448">
        <v>10</v>
      </c>
      <c r="J14" s="448"/>
      <c r="K14" s="448">
        <v>10</v>
      </c>
      <c r="L14" s="448"/>
      <c r="M14" s="448"/>
      <c r="N14" s="448"/>
      <c r="O14" s="59"/>
      <c r="P14" s="59"/>
      <c r="Q14" s="59"/>
      <c r="R14" s="59"/>
      <c r="S14" s="59"/>
      <c r="T14" s="59"/>
      <c r="U14" s="59"/>
      <c r="V14" s="59"/>
      <c r="W14" s="59"/>
      <c r="X14" s="59"/>
      <c r="Y14" s="59"/>
      <c r="Z14" s="59"/>
      <c r="AA14" s="59"/>
      <c r="AB14" s="59"/>
      <c r="AC14" s="59"/>
      <c r="AD14" s="59"/>
      <c r="AE14" s="59"/>
      <c r="AF14" s="59"/>
      <c r="AG14" s="59"/>
      <c r="AH14" s="59"/>
      <c r="AI14" s="59"/>
      <c r="AJ14" s="59"/>
      <c r="AK14" s="59"/>
      <c r="AL14" s="59"/>
      <c r="AM14" s="59"/>
      <c r="AN14" s="59"/>
      <c r="AO14" s="59"/>
      <c r="AP14" s="59"/>
      <c r="AQ14" s="59"/>
      <c r="AR14" s="59"/>
      <c r="AS14" s="59"/>
      <c r="AT14" s="59"/>
      <c r="AU14" s="59"/>
      <c r="AV14" s="59"/>
      <c r="AW14" s="59"/>
      <c r="AX14" s="59"/>
      <c r="AY14" s="59"/>
      <c r="AZ14" s="59"/>
      <c r="BA14" s="59"/>
      <c r="BB14" s="59"/>
      <c r="BC14" s="59"/>
      <c r="BD14" s="59"/>
      <c r="BE14" s="59"/>
      <c r="BF14" s="59"/>
      <c r="BG14" s="59"/>
      <c r="BH14" s="59"/>
      <c r="BI14" s="59"/>
      <c r="BJ14" s="59"/>
      <c r="BK14" s="59"/>
      <c r="BL14" s="59"/>
      <c r="BM14" s="59"/>
      <c r="BN14" s="59"/>
      <c r="BO14" s="59"/>
      <c r="BP14" s="59"/>
      <c r="BQ14" s="59"/>
      <c r="BR14" s="59"/>
      <c r="BS14" s="59"/>
      <c r="BT14" s="59"/>
      <c r="BU14" s="59"/>
      <c r="BV14" s="59"/>
      <c r="BW14" s="59"/>
      <c r="BX14" s="59"/>
      <c r="BY14" s="59"/>
      <c r="BZ14" s="59"/>
      <c r="CA14" s="59"/>
      <c r="CB14" s="59"/>
      <c r="CC14" s="59"/>
      <c r="CD14" s="59"/>
      <c r="CE14" s="59"/>
      <c r="CF14" s="59"/>
      <c r="CG14" s="59"/>
      <c r="CH14" s="59"/>
      <c r="CI14" s="59"/>
      <c r="CJ14" s="59"/>
      <c r="CK14" s="59"/>
      <c r="CL14" s="59"/>
      <c r="CM14" s="59"/>
      <c r="CN14" s="59"/>
      <c r="CO14" s="59"/>
      <c r="CP14" s="59"/>
      <c r="CQ14" s="59"/>
      <c r="CR14" s="59"/>
      <c r="CS14" s="59"/>
      <c r="CT14" s="59"/>
      <c r="CU14" s="59"/>
      <c r="CV14" s="59"/>
      <c r="CW14" s="59"/>
      <c r="CX14" s="59"/>
      <c r="CY14" s="59"/>
      <c r="CZ14" s="59"/>
      <c r="DA14" s="59"/>
      <c r="DB14" s="59"/>
      <c r="DC14" s="59"/>
      <c r="DD14" s="59"/>
      <c r="DE14" s="59"/>
      <c r="DF14" s="59"/>
      <c r="DG14" s="59"/>
      <c r="DH14" s="59"/>
      <c r="DI14" s="59"/>
      <c r="DJ14" s="59"/>
      <c r="DK14" s="59"/>
      <c r="DL14" s="59"/>
      <c r="DM14" s="59"/>
      <c r="DN14" s="59"/>
      <c r="DO14" s="59"/>
      <c r="DP14" s="59"/>
      <c r="DQ14" s="59"/>
      <c r="DR14" s="59"/>
      <c r="DS14" s="59"/>
      <c r="DT14" s="59"/>
      <c r="DU14" s="59"/>
      <c r="DV14" s="59"/>
      <c r="DW14" s="59"/>
      <c r="DX14" s="59"/>
      <c r="DY14" s="59"/>
      <c r="DZ14" s="59"/>
      <c r="EA14" s="59"/>
      <c r="EB14" s="59"/>
      <c r="EC14" s="59"/>
      <c r="ED14" s="59"/>
      <c r="EE14" s="59"/>
      <c r="EF14" s="59"/>
      <c r="EG14" s="59"/>
      <c r="EH14" s="59"/>
      <c r="EI14" s="59"/>
      <c r="EJ14" s="59"/>
      <c r="EK14" s="59"/>
      <c r="EL14" s="59"/>
      <c r="EM14" s="59"/>
      <c r="EN14" s="59"/>
      <c r="EO14" s="59"/>
      <c r="EP14" s="59"/>
      <c r="EQ14" s="59"/>
      <c r="ER14" s="59"/>
      <c r="ES14" s="59"/>
      <c r="ET14" s="59"/>
      <c r="EU14" s="59"/>
      <c r="EV14" s="59"/>
      <c r="EW14" s="59"/>
      <c r="EX14" s="59"/>
      <c r="EY14" s="59"/>
      <c r="EZ14" s="59"/>
      <c r="FA14" s="59"/>
      <c r="FB14" s="59"/>
      <c r="FC14" s="59"/>
      <c r="FD14" s="59"/>
      <c r="FE14" s="59"/>
      <c r="FF14" s="59"/>
      <c r="FG14" s="59"/>
      <c r="FH14" s="59"/>
      <c r="FI14" s="59"/>
      <c r="FJ14" s="59"/>
      <c r="FK14" s="59"/>
      <c r="FL14" s="59"/>
      <c r="FM14" s="59"/>
      <c r="FN14" s="59"/>
      <c r="FO14" s="59"/>
      <c r="FP14" s="59"/>
      <c r="FQ14" s="59"/>
      <c r="FR14" s="59"/>
      <c r="FS14" s="59"/>
      <c r="FT14" s="59"/>
      <c r="FU14" s="59"/>
      <c r="FV14" s="59"/>
      <c r="FW14" s="59"/>
      <c r="FX14" s="59"/>
      <c r="FY14" s="59"/>
      <c r="FZ14" s="59"/>
      <c r="GA14" s="59"/>
      <c r="GB14" s="59"/>
      <c r="GC14" s="59"/>
      <c r="GD14" s="59"/>
      <c r="GE14" s="59"/>
      <c r="GF14" s="59"/>
      <c r="GG14" s="59"/>
      <c r="GH14" s="59"/>
      <c r="GI14" s="59"/>
      <c r="GJ14" s="59"/>
      <c r="GK14" s="59"/>
      <c r="GL14" s="59"/>
      <c r="GM14" s="59"/>
      <c r="GN14" s="59"/>
      <c r="GO14" s="59"/>
      <c r="GP14" s="59"/>
      <c r="GQ14" s="59"/>
      <c r="GR14" s="59"/>
      <c r="GS14" s="59"/>
      <c r="GT14" s="59"/>
      <c r="GU14" s="59"/>
      <c r="GV14" s="59"/>
      <c r="GW14" s="59"/>
      <c r="GX14" s="59"/>
      <c r="GY14" s="59"/>
      <c r="GZ14" s="59"/>
      <c r="HA14" s="59"/>
      <c r="HB14" s="59"/>
      <c r="HC14" s="59"/>
      <c r="HD14" s="59"/>
      <c r="HE14" s="59"/>
      <c r="HF14" s="59"/>
      <c r="HG14" s="59"/>
      <c r="HH14" s="59"/>
      <c r="HI14" s="59"/>
      <c r="HJ14" s="59"/>
      <c r="HK14" s="59"/>
      <c r="HL14" s="59"/>
      <c r="HM14" s="59"/>
      <c r="HN14" s="59"/>
      <c r="HO14" s="59"/>
      <c r="HP14" s="59"/>
      <c r="HQ14" s="59"/>
      <c r="HR14" s="59"/>
      <c r="HS14" s="59"/>
      <c r="HT14" s="59"/>
      <c r="HU14" s="59"/>
      <c r="HV14" s="59"/>
      <c r="HW14" s="59"/>
      <c r="HX14" s="59"/>
      <c r="HY14" s="59"/>
      <c r="HZ14" s="59"/>
      <c r="IA14" s="59"/>
      <c r="IB14" s="59"/>
      <c r="IC14" s="59"/>
      <c r="ID14" s="59"/>
      <c r="IE14" s="59"/>
      <c r="IF14" s="59"/>
      <c r="IG14" s="59"/>
      <c r="IH14" s="59"/>
      <c r="II14" s="59"/>
      <c r="IJ14" s="59"/>
      <c r="IK14" s="59"/>
      <c r="IL14" s="59"/>
      <c r="IM14" s="59"/>
      <c r="IN14" s="59"/>
      <c r="IO14" s="59"/>
      <c r="IP14" s="59"/>
      <c r="IQ14" s="59"/>
      <c r="IR14" s="59"/>
      <c r="IS14" s="59"/>
      <c r="IT14" s="59"/>
      <c r="IU14" s="59"/>
      <c r="IV14" s="59"/>
    </row>
    <row r="15" spans="1:256">
      <c r="A15" s="481"/>
      <c r="B15" s="484"/>
      <c r="C15" s="488"/>
      <c r="D15" s="473" t="s">
        <v>159</v>
      </c>
      <c r="E15" s="474" t="s">
        <v>159</v>
      </c>
      <c r="F15" s="475" t="s">
        <v>159</v>
      </c>
      <c r="G15" s="54" t="s">
        <v>160</v>
      </c>
      <c r="H15" s="54" t="s">
        <v>161</v>
      </c>
      <c r="I15" s="448">
        <v>10</v>
      </c>
      <c r="J15" s="448"/>
      <c r="K15" s="448">
        <v>10</v>
      </c>
      <c r="L15" s="448"/>
      <c r="M15" s="448"/>
      <c r="N15" s="448"/>
      <c r="O15" s="59"/>
      <c r="P15" s="59"/>
      <c r="Q15" s="59"/>
      <c r="R15" s="59"/>
      <c r="S15" s="59"/>
      <c r="T15" s="59"/>
      <c r="U15" s="59"/>
      <c r="V15" s="59"/>
      <c r="W15" s="59"/>
      <c r="X15" s="59"/>
      <c r="Y15" s="59"/>
      <c r="Z15" s="59"/>
      <c r="AA15" s="59"/>
      <c r="AB15" s="59"/>
      <c r="AC15" s="59"/>
      <c r="AD15" s="59"/>
      <c r="AE15" s="59"/>
      <c r="AF15" s="59"/>
      <c r="AG15" s="59"/>
      <c r="AH15" s="59"/>
      <c r="AI15" s="59"/>
      <c r="AJ15" s="59"/>
      <c r="AK15" s="59"/>
      <c r="AL15" s="59"/>
      <c r="AM15" s="59"/>
      <c r="AN15" s="59"/>
      <c r="AO15" s="59"/>
      <c r="AP15" s="59"/>
      <c r="AQ15" s="59"/>
      <c r="AR15" s="59"/>
      <c r="AS15" s="59"/>
      <c r="AT15" s="59"/>
      <c r="AU15" s="59"/>
      <c r="AV15" s="59"/>
      <c r="AW15" s="59"/>
      <c r="AX15" s="59"/>
      <c r="AY15" s="59"/>
      <c r="AZ15" s="59"/>
      <c r="BA15" s="59"/>
      <c r="BB15" s="59"/>
      <c r="BC15" s="59"/>
      <c r="BD15" s="59"/>
      <c r="BE15" s="59"/>
      <c r="BF15" s="59"/>
      <c r="BG15" s="59"/>
      <c r="BH15" s="59"/>
      <c r="BI15" s="59"/>
      <c r="BJ15" s="59"/>
      <c r="BK15" s="59"/>
      <c r="BL15" s="59"/>
      <c r="BM15" s="59"/>
      <c r="BN15" s="59"/>
      <c r="BO15" s="59"/>
      <c r="BP15" s="59"/>
      <c r="BQ15" s="59"/>
      <c r="BR15" s="59"/>
      <c r="BS15" s="59"/>
      <c r="BT15" s="59"/>
      <c r="BU15" s="59"/>
      <c r="BV15" s="59"/>
      <c r="BW15" s="59"/>
      <c r="BX15" s="59"/>
      <c r="BY15" s="59"/>
      <c r="BZ15" s="59"/>
      <c r="CA15" s="59"/>
      <c r="CB15" s="59"/>
      <c r="CC15" s="59"/>
      <c r="CD15" s="59"/>
      <c r="CE15" s="59"/>
      <c r="CF15" s="59"/>
      <c r="CG15" s="59"/>
      <c r="CH15" s="59"/>
      <c r="CI15" s="59"/>
      <c r="CJ15" s="59"/>
      <c r="CK15" s="59"/>
      <c r="CL15" s="59"/>
      <c r="CM15" s="59"/>
      <c r="CN15" s="59"/>
      <c r="CO15" s="59"/>
      <c r="CP15" s="59"/>
      <c r="CQ15" s="59"/>
      <c r="CR15" s="59"/>
      <c r="CS15" s="59"/>
      <c r="CT15" s="59"/>
      <c r="CU15" s="59"/>
      <c r="CV15" s="59"/>
      <c r="CW15" s="59"/>
      <c r="CX15" s="59"/>
      <c r="CY15" s="59"/>
      <c r="CZ15" s="59"/>
      <c r="DA15" s="59"/>
      <c r="DB15" s="59"/>
      <c r="DC15" s="59"/>
      <c r="DD15" s="59"/>
      <c r="DE15" s="59"/>
      <c r="DF15" s="59"/>
      <c r="DG15" s="59"/>
      <c r="DH15" s="59"/>
      <c r="DI15" s="59"/>
      <c r="DJ15" s="59"/>
      <c r="DK15" s="59"/>
      <c r="DL15" s="59"/>
      <c r="DM15" s="59"/>
      <c r="DN15" s="59"/>
      <c r="DO15" s="59"/>
      <c r="DP15" s="59"/>
      <c r="DQ15" s="59"/>
      <c r="DR15" s="59"/>
      <c r="DS15" s="59"/>
      <c r="DT15" s="59"/>
      <c r="DU15" s="59"/>
      <c r="DV15" s="59"/>
      <c r="DW15" s="59"/>
      <c r="DX15" s="59"/>
      <c r="DY15" s="59"/>
      <c r="DZ15" s="59"/>
      <c r="EA15" s="59"/>
      <c r="EB15" s="59"/>
      <c r="EC15" s="59"/>
      <c r="ED15" s="59"/>
      <c r="EE15" s="59"/>
      <c r="EF15" s="59"/>
      <c r="EG15" s="59"/>
      <c r="EH15" s="59"/>
      <c r="EI15" s="59"/>
      <c r="EJ15" s="59"/>
      <c r="EK15" s="59"/>
      <c r="EL15" s="59"/>
      <c r="EM15" s="59"/>
      <c r="EN15" s="59"/>
      <c r="EO15" s="59"/>
      <c r="EP15" s="59"/>
      <c r="EQ15" s="59"/>
      <c r="ER15" s="59"/>
      <c r="ES15" s="59"/>
      <c r="ET15" s="59"/>
      <c r="EU15" s="59"/>
      <c r="EV15" s="59"/>
      <c r="EW15" s="59"/>
      <c r="EX15" s="59"/>
      <c r="EY15" s="59"/>
      <c r="EZ15" s="59"/>
      <c r="FA15" s="59"/>
      <c r="FB15" s="59"/>
      <c r="FC15" s="59"/>
      <c r="FD15" s="59"/>
      <c r="FE15" s="59"/>
      <c r="FF15" s="59"/>
      <c r="FG15" s="59"/>
      <c r="FH15" s="59"/>
      <c r="FI15" s="59"/>
      <c r="FJ15" s="59"/>
      <c r="FK15" s="59"/>
      <c r="FL15" s="59"/>
      <c r="FM15" s="59"/>
      <c r="FN15" s="59"/>
      <c r="FO15" s="59"/>
      <c r="FP15" s="59"/>
      <c r="FQ15" s="59"/>
      <c r="FR15" s="59"/>
      <c r="FS15" s="59"/>
      <c r="FT15" s="59"/>
      <c r="FU15" s="59"/>
      <c r="FV15" s="59"/>
      <c r="FW15" s="59"/>
      <c r="FX15" s="59"/>
      <c r="FY15" s="59"/>
      <c r="FZ15" s="59"/>
      <c r="GA15" s="59"/>
      <c r="GB15" s="59"/>
      <c r="GC15" s="59"/>
      <c r="GD15" s="59"/>
      <c r="GE15" s="59"/>
      <c r="GF15" s="59"/>
      <c r="GG15" s="59"/>
      <c r="GH15" s="59"/>
      <c r="GI15" s="59"/>
      <c r="GJ15" s="59"/>
      <c r="GK15" s="59"/>
      <c r="GL15" s="59"/>
      <c r="GM15" s="59"/>
      <c r="GN15" s="59"/>
      <c r="GO15" s="59"/>
      <c r="GP15" s="59"/>
      <c r="GQ15" s="59"/>
      <c r="GR15" s="59"/>
      <c r="GS15" s="59"/>
      <c r="GT15" s="59"/>
      <c r="GU15" s="59"/>
      <c r="GV15" s="59"/>
      <c r="GW15" s="59"/>
      <c r="GX15" s="59"/>
      <c r="GY15" s="59"/>
      <c r="GZ15" s="59"/>
      <c r="HA15" s="59"/>
      <c r="HB15" s="59"/>
      <c r="HC15" s="59"/>
      <c r="HD15" s="59"/>
      <c r="HE15" s="59"/>
      <c r="HF15" s="59"/>
      <c r="HG15" s="59"/>
      <c r="HH15" s="59"/>
      <c r="HI15" s="59"/>
      <c r="HJ15" s="59"/>
      <c r="HK15" s="59"/>
      <c r="HL15" s="59"/>
      <c r="HM15" s="59"/>
      <c r="HN15" s="59"/>
      <c r="HO15" s="59"/>
      <c r="HP15" s="59"/>
      <c r="HQ15" s="59"/>
      <c r="HR15" s="59"/>
      <c r="HS15" s="59"/>
      <c r="HT15" s="59"/>
      <c r="HU15" s="59"/>
      <c r="HV15" s="59"/>
      <c r="HW15" s="59"/>
      <c r="HX15" s="59"/>
      <c r="HY15" s="59"/>
      <c r="HZ15" s="59"/>
      <c r="IA15" s="59"/>
      <c r="IB15" s="59"/>
      <c r="IC15" s="59"/>
      <c r="ID15" s="59"/>
      <c r="IE15" s="59"/>
      <c r="IF15" s="59"/>
      <c r="IG15" s="59"/>
      <c r="IH15" s="59"/>
      <c r="II15" s="59"/>
      <c r="IJ15" s="59"/>
      <c r="IK15" s="59"/>
      <c r="IL15" s="59"/>
      <c r="IM15" s="59"/>
      <c r="IN15" s="59"/>
      <c r="IO15" s="59"/>
      <c r="IP15" s="59"/>
      <c r="IQ15" s="59"/>
      <c r="IR15" s="59"/>
      <c r="IS15" s="59"/>
      <c r="IT15" s="59"/>
      <c r="IU15" s="59"/>
      <c r="IV15" s="59"/>
    </row>
    <row r="16" spans="1:256">
      <c r="A16" s="481"/>
      <c r="B16" s="484"/>
      <c r="C16" s="487" t="s">
        <v>113</v>
      </c>
      <c r="D16" s="473" t="s">
        <v>162</v>
      </c>
      <c r="E16" s="474" t="s">
        <v>162</v>
      </c>
      <c r="F16" s="475" t="s">
        <v>162</v>
      </c>
      <c r="G16" s="54">
        <v>1</v>
      </c>
      <c r="H16" s="54">
        <v>1</v>
      </c>
      <c r="I16" s="448">
        <v>10</v>
      </c>
      <c r="J16" s="448"/>
      <c r="K16" s="448">
        <v>10</v>
      </c>
      <c r="L16" s="448"/>
      <c r="M16" s="448"/>
      <c r="N16" s="448"/>
      <c r="O16" s="59"/>
      <c r="P16" s="59"/>
      <c r="Q16" s="59"/>
      <c r="R16" s="59"/>
      <c r="S16" s="59"/>
      <c r="T16" s="59"/>
      <c r="U16" s="59"/>
      <c r="V16" s="59"/>
      <c r="W16" s="59"/>
      <c r="X16" s="59"/>
      <c r="Y16" s="59"/>
      <c r="Z16" s="59"/>
      <c r="AA16" s="59"/>
      <c r="AB16" s="59"/>
      <c r="AC16" s="59"/>
      <c r="AD16" s="59"/>
      <c r="AE16" s="59"/>
      <c r="AF16" s="59"/>
      <c r="AG16" s="59"/>
      <c r="AH16" s="59"/>
      <c r="AI16" s="59"/>
      <c r="AJ16" s="59"/>
      <c r="AK16" s="59"/>
      <c r="AL16" s="59"/>
      <c r="AM16" s="59"/>
      <c r="AN16" s="59"/>
      <c r="AO16" s="59"/>
      <c r="AP16" s="59"/>
      <c r="AQ16" s="59"/>
      <c r="AR16" s="59"/>
      <c r="AS16" s="59"/>
      <c r="AT16" s="59"/>
      <c r="AU16" s="59"/>
      <c r="AV16" s="59"/>
      <c r="AW16" s="59"/>
      <c r="AX16" s="59"/>
      <c r="AY16" s="59"/>
      <c r="AZ16" s="59"/>
      <c r="BA16" s="59"/>
      <c r="BB16" s="59"/>
      <c r="BC16" s="59"/>
      <c r="BD16" s="59"/>
      <c r="BE16" s="59"/>
      <c r="BF16" s="59"/>
      <c r="BG16" s="59"/>
      <c r="BH16" s="59"/>
      <c r="BI16" s="59"/>
      <c r="BJ16" s="59"/>
      <c r="BK16" s="59"/>
      <c r="BL16" s="59"/>
      <c r="BM16" s="59"/>
      <c r="BN16" s="59"/>
      <c r="BO16" s="59"/>
      <c r="BP16" s="59"/>
      <c r="BQ16" s="59"/>
      <c r="BR16" s="59"/>
      <c r="BS16" s="59"/>
      <c r="BT16" s="59"/>
      <c r="BU16" s="59"/>
      <c r="BV16" s="59"/>
      <c r="BW16" s="59"/>
      <c r="BX16" s="59"/>
      <c r="BY16" s="59"/>
      <c r="BZ16" s="59"/>
      <c r="CA16" s="59"/>
      <c r="CB16" s="59"/>
      <c r="CC16" s="59"/>
      <c r="CD16" s="59"/>
      <c r="CE16" s="59"/>
      <c r="CF16" s="59"/>
      <c r="CG16" s="59"/>
      <c r="CH16" s="59"/>
      <c r="CI16" s="59"/>
      <c r="CJ16" s="59"/>
      <c r="CK16" s="59"/>
      <c r="CL16" s="59"/>
      <c r="CM16" s="59"/>
      <c r="CN16" s="59"/>
      <c r="CO16" s="59"/>
      <c r="CP16" s="59"/>
      <c r="CQ16" s="59"/>
      <c r="CR16" s="59"/>
      <c r="CS16" s="59"/>
      <c r="CT16" s="59"/>
      <c r="CU16" s="59"/>
      <c r="CV16" s="59"/>
      <c r="CW16" s="59"/>
      <c r="CX16" s="59"/>
      <c r="CY16" s="59"/>
      <c r="CZ16" s="59"/>
      <c r="DA16" s="59"/>
      <c r="DB16" s="59"/>
      <c r="DC16" s="59"/>
      <c r="DD16" s="59"/>
      <c r="DE16" s="59"/>
      <c r="DF16" s="59"/>
      <c r="DG16" s="59"/>
      <c r="DH16" s="59"/>
      <c r="DI16" s="59"/>
      <c r="DJ16" s="59"/>
      <c r="DK16" s="59"/>
      <c r="DL16" s="59"/>
      <c r="DM16" s="59"/>
      <c r="DN16" s="59"/>
      <c r="DO16" s="59"/>
      <c r="DP16" s="59"/>
      <c r="DQ16" s="59"/>
      <c r="DR16" s="59"/>
      <c r="DS16" s="59"/>
      <c r="DT16" s="59"/>
      <c r="DU16" s="59"/>
      <c r="DV16" s="59"/>
      <c r="DW16" s="59"/>
      <c r="DX16" s="59"/>
      <c r="DY16" s="59"/>
      <c r="DZ16" s="59"/>
      <c r="EA16" s="59"/>
      <c r="EB16" s="59"/>
      <c r="EC16" s="59"/>
      <c r="ED16" s="59"/>
      <c r="EE16" s="59"/>
      <c r="EF16" s="59"/>
      <c r="EG16" s="59"/>
      <c r="EH16" s="59"/>
      <c r="EI16" s="59"/>
      <c r="EJ16" s="59"/>
      <c r="EK16" s="59"/>
      <c r="EL16" s="59"/>
      <c r="EM16" s="59"/>
      <c r="EN16" s="59"/>
      <c r="EO16" s="59"/>
      <c r="EP16" s="59"/>
      <c r="EQ16" s="59"/>
      <c r="ER16" s="59"/>
      <c r="ES16" s="59"/>
      <c r="ET16" s="59"/>
      <c r="EU16" s="59"/>
      <c r="EV16" s="59"/>
      <c r="EW16" s="59"/>
      <c r="EX16" s="59"/>
      <c r="EY16" s="59"/>
      <c r="EZ16" s="59"/>
      <c r="FA16" s="59"/>
      <c r="FB16" s="59"/>
      <c r="FC16" s="59"/>
      <c r="FD16" s="59"/>
      <c r="FE16" s="59"/>
      <c r="FF16" s="59"/>
      <c r="FG16" s="59"/>
      <c r="FH16" s="59"/>
      <c r="FI16" s="59"/>
      <c r="FJ16" s="59"/>
      <c r="FK16" s="59"/>
      <c r="FL16" s="59"/>
      <c r="FM16" s="59"/>
      <c r="FN16" s="59"/>
      <c r="FO16" s="59"/>
      <c r="FP16" s="59"/>
      <c r="FQ16" s="59"/>
      <c r="FR16" s="59"/>
      <c r="FS16" s="59"/>
      <c r="FT16" s="59"/>
      <c r="FU16" s="59"/>
      <c r="FV16" s="59"/>
      <c r="FW16" s="59"/>
      <c r="FX16" s="59"/>
      <c r="FY16" s="59"/>
      <c r="FZ16" s="59"/>
      <c r="GA16" s="59"/>
      <c r="GB16" s="59"/>
      <c r="GC16" s="59"/>
      <c r="GD16" s="59"/>
      <c r="GE16" s="59"/>
      <c r="GF16" s="59"/>
      <c r="GG16" s="59"/>
      <c r="GH16" s="59"/>
      <c r="GI16" s="59"/>
      <c r="GJ16" s="59"/>
      <c r="GK16" s="59"/>
      <c r="GL16" s="59"/>
      <c r="GM16" s="59"/>
      <c r="GN16" s="59"/>
      <c r="GO16" s="59"/>
      <c r="GP16" s="59"/>
      <c r="GQ16" s="59"/>
      <c r="GR16" s="59"/>
      <c r="GS16" s="59"/>
      <c r="GT16" s="59"/>
      <c r="GU16" s="59"/>
      <c r="GV16" s="59"/>
      <c r="GW16" s="59"/>
      <c r="GX16" s="59"/>
      <c r="GY16" s="59"/>
      <c r="GZ16" s="59"/>
      <c r="HA16" s="59"/>
      <c r="HB16" s="59"/>
      <c r="HC16" s="59"/>
      <c r="HD16" s="59"/>
      <c r="HE16" s="59"/>
      <c r="HF16" s="59"/>
      <c r="HG16" s="59"/>
      <c r="HH16" s="59"/>
      <c r="HI16" s="59"/>
      <c r="HJ16" s="59"/>
      <c r="HK16" s="59"/>
      <c r="HL16" s="59"/>
      <c r="HM16" s="59"/>
      <c r="HN16" s="59"/>
      <c r="HO16" s="59"/>
      <c r="HP16" s="59"/>
      <c r="HQ16" s="59"/>
      <c r="HR16" s="59"/>
      <c r="HS16" s="59"/>
      <c r="HT16" s="59"/>
      <c r="HU16" s="59"/>
      <c r="HV16" s="59"/>
      <c r="HW16" s="59"/>
      <c r="HX16" s="59"/>
      <c r="HY16" s="59"/>
      <c r="HZ16" s="59"/>
      <c r="IA16" s="59"/>
      <c r="IB16" s="59"/>
      <c r="IC16" s="59"/>
      <c r="ID16" s="59"/>
      <c r="IE16" s="59"/>
      <c r="IF16" s="59"/>
      <c r="IG16" s="59"/>
      <c r="IH16" s="59"/>
      <c r="II16" s="59"/>
      <c r="IJ16" s="59"/>
      <c r="IK16" s="59"/>
      <c r="IL16" s="59"/>
      <c r="IM16" s="59"/>
      <c r="IN16" s="59"/>
      <c r="IO16" s="59"/>
      <c r="IP16" s="59"/>
      <c r="IQ16" s="59"/>
      <c r="IR16" s="59"/>
      <c r="IS16" s="59"/>
      <c r="IT16" s="59"/>
      <c r="IU16" s="59"/>
      <c r="IV16" s="59"/>
    </row>
    <row r="17" spans="1:14">
      <c r="A17" s="481"/>
      <c r="B17" s="484"/>
      <c r="C17" s="488"/>
      <c r="D17" s="473" t="s">
        <v>115</v>
      </c>
      <c r="E17" s="474" t="s">
        <v>115</v>
      </c>
      <c r="F17" s="475" t="s">
        <v>115</v>
      </c>
      <c r="G17" s="54">
        <v>1</v>
      </c>
      <c r="H17" s="54">
        <v>1</v>
      </c>
      <c r="I17" s="448">
        <v>10</v>
      </c>
      <c r="J17" s="448"/>
      <c r="K17" s="448">
        <v>10</v>
      </c>
      <c r="L17" s="448"/>
      <c r="M17" s="448"/>
      <c r="N17" s="448"/>
    </row>
    <row r="18" spans="1:14">
      <c r="A18" s="481"/>
      <c r="B18" s="485"/>
      <c r="C18" s="55" t="s">
        <v>117</v>
      </c>
      <c r="D18" s="473" t="s">
        <v>163</v>
      </c>
      <c r="E18" s="474" t="s">
        <v>163</v>
      </c>
      <c r="F18" s="475" t="s">
        <v>163</v>
      </c>
      <c r="G18" s="54" t="s">
        <v>119</v>
      </c>
      <c r="H18" s="54" t="s">
        <v>119</v>
      </c>
      <c r="I18" s="448">
        <v>10</v>
      </c>
      <c r="J18" s="448"/>
      <c r="K18" s="448">
        <v>10</v>
      </c>
      <c r="L18" s="448"/>
      <c r="M18" s="448"/>
      <c r="N18" s="448"/>
    </row>
    <row r="19" spans="1:14">
      <c r="A19" s="481"/>
      <c r="B19" s="486" t="s">
        <v>43</v>
      </c>
      <c r="C19" s="489" t="s">
        <v>164</v>
      </c>
      <c r="D19" s="476" t="s">
        <v>165</v>
      </c>
      <c r="E19" s="477"/>
      <c r="F19" s="478"/>
      <c r="G19" s="54" t="s">
        <v>166</v>
      </c>
      <c r="H19" s="54">
        <v>0.876</v>
      </c>
      <c r="I19" s="448">
        <v>15</v>
      </c>
      <c r="J19" s="448"/>
      <c r="K19" s="449">
        <v>15</v>
      </c>
      <c r="L19" s="450"/>
      <c r="M19" s="448"/>
      <c r="N19" s="448"/>
    </row>
    <row r="20" spans="1:14">
      <c r="A20" s="481"/>
      <c r="B20" s="486"/>
      <c r="C20" s="490"/>
      <c r="D20" s="476" t="s">
        <v>167</v>
      </c>
      <c r="E20" s="477" t="s">
        <v>167</v>
      </c>
      <c r="F20" s="478" t="s">
        <v>167</v>
      </c>
      <c r="G20" s="54">
        <v>1</v>
      </c>
      <c r="H20" s="54">
        <v>1</v>
      </c>
      <c r="I20" s="448">
        <v>15</v>
      </c>
      <c r="J20" s="448"/>
      <c r="K20" s="449">
        <v>15</v>
      </c>
      <c r="L20" s="450"/>
      <c r="M20" s="449"/>
      <c r="N20" s="450"/>
    </row>
    <row r="21" spans="1:14" ht="22.5">
      <c r="A21" s="482"/>
      <c r="B21" s="53" t="s">
        <v>60</v>
      </c>
      <c r="C21" s="56" t="s">
        <v>127</v>
      </c>
      <c r="D21" s="476" t="s">
        <v>168</v>
      </c>
      <c r="E21" s="477"/>
      <c r="F21" s="478"/>
      <c r="G21" s="54" t="s">
        <v>169</v>
      </c>
      <c r="H21" s="57">
        <v>0.99</v>
      </c>
      <c r="I21" s="449">
        <v>10</v>
      </c>
      <c r="J21" s="450"/>
      <c r="K21" s="448">
        <v>10</v>
      </c>
      <c r="L21" s="448"/>
      <c r="M21" s="448"/>
      <c r="N21" s="448"/>
    </row>
    <row r="22" spans="1:14">
      <c r="A22" s="491" t="s">
        <v>65</v>
      </c>
      <c r="B22" s="491"/>
      <c r="C22" s="491"/>
      <c r="D22" s="491"/>
      <c r="E22" s="491"/>
      <c r="F22" s="491"/>
      <c r="G22" s="491"/>
      <c r="H22" s="491"/>
      <c r="I22" s="491">
        <v>100</v>
      </c>
      <c r="J22" s="491"/>
      <c r="K22" s="491">
        <v>100</v>
      </c>
      <c r="L22" s="491"/>
      <c r="M22" s="448"/>
      <c r="N22" s="448"/>
    </row>
    <row r="23" spans="1:14">
      <c r="A23" s="58" t="s">
        <v>66</v>
      </c>
      <c r="B23" s="492" t="s">
        <v>96</v>
      </c>
      <c r="C23" s="493"/>
      <c r="D23" s="493"/>
      <c r="E23" s="493"/>
      <c r="F23" s="493"/>
      <c r="G23" s="493"/>
      <c r="H23" s="493"/>
      <c r="I23" s="493"/>
      <c r="J23" s="493"/>
      <c r="K23" s="493"/>
      <c r="L23" s="493"/>
      <c r="M23" s="493"/>
      <c r="N23" s="494"/>
    </row>
    <row r="24" spans="1:14">
      <c r="A24" s="479" t="s">
        <v>68</v>
      </c>
      <c r="B24" s="479"/>
      <c r="C24" s="479"/>
      <c r="D24" s="479"/>
      <c r="E24" s="479"/>
      <c r="F24" s="479"/>
      <c r="G24" s="479"/>
      <c r="H24" s="479"/>
      <c r="I24" s="479"/>
      <c r="J24" s="479"/>
      <c r="K24" s="479"/>
      <c r="L24" s="479"/>
      <c r="M24" s="479"/>
      <c r="N24" s="479"/>
    </row>
    <row r="25" spans="1:14">
      <c r="A25" s="479" t="s">
        <v>69</v>
      </c>
      <c r="B25" s="479"/>
      <c r="C25" s="479"/>
      <c r="D25" s="479"/>
      <c r="E25" s="479"/>
      <c r="F25" s="479"/>
      <c r="G25" s="479"/>
      <c r="H25" s="479"/>
      <c r="I25" s="479"/>
      <c r="J25" s="479"/>
      <c r="K25" s="479"/>
      <c r="L25" s="479"/>
      <c r="M25" s="479"/>
      <c r="N25" s="479"/>
    </row>
    <row r="26" spans="1:14">
      <c r="A26" s="479" t="s">
        <v>70</v>
      </c>
      <c r="B26" s="479"/>
      <c r="C26" s="479"/>
      <c r="D26" s="479"/>
      <c r="E26" s="479"/>
      <c r="F26" s="479"/>
      <c r="G26" s="479"/>
      <c r="H26" s="479"/>
      <c r="I26" s="479"/>
      <c r="J26" s="479"/>
      <c r="K26" s="479"/>
      <c r="L26" s="479"/>
      <c r="M26" s="479"/>
      <c r="N26" s="479"/>
    </row>
  </sheetData>
  <mergeCells count="95">
    <mergeCell ref="A4:B10"/>
    <mergeCell ref="E4:E5"/>
    <mergeCell ref="N4:N5"/>
    <mergeCell ref="C4:D5"/>
    <mergeCell ref="F4:G5"/>
    <mergeCell ref="H4:I5"/>
    <mergeCell ref="J4:K5"/>
    <mergeCell ref="L4:M5"/>
    <mergeCell ref="C10:D10"/>
    <mergeCell ref="F10:G10"/>
    <mergeCell ref="H10:I10"/>
    <mergeCell ref="J10:K10"/>
    <mergeCell ref="L10:M10"/>
    <mergeCell ref="C9:D9"/>
    <mergeCell ref="F9:G9"/>
    <mergeCell ref="H9:I9"/>
    <mergeCell ref="A24:N24"/>
    <mergeCell ref="A25:N25"/>
    <mergeCell ref="A26:N26"/>
    <mergeCell ref="A11:A12"/>
    <mergeCell ref="A13:A21"/>
    <mergeCell ref="B14:B18"/>
    <mergeCell ref="B19:B20"/>
    <mergeCell ref="C14:C15"/>
    <mergeCell ref="C16:C17"/>
    <mergeCell ref="C19:C20"/>
    <mergeCell ref="A22:H22"/>
    <mergeCell ref="I22:J22"/>
    <mergeCell ref="K22:L22"/>
    <mergeCell ref="M22:N22"/>
    <mergeCell ref="B23:N23"/>
    <mergeCell ref="D20:F20"/>
    <mergeCell ref="I20:J20"/>
    <mergeCell ref="K20:L20"/>
    <mergeCell ref="M20:N20"/>
    <mergeCell ref="D21:F21"/>
    <mergeCell ref="I21:J21"/>
    <mergeCell ref="K21:L21"/>
    <mergeCell ref="M21:N21"/>
    <mergeCell ref="D18:F18"/>
    <mergeCell ref="I18:J18"/>
    <mergeCell ref="K18:L18"/>
    <mergeCell ref="M18:N18"/>
    <mergeCell ref="D19:F19"/>
    <mergeCell ref="I19:J19"/>
    <mergeCell ref="K19:L19"/>
    <mergeCell ref="M19:N19"/>
    <mergeCell ref="D16:F16"/>
    <mergeCell ref="I16:J16"/>
    <mergeCell ref="K16:L16"/>
    <mergeCell ref="M16:N16"/>
    <mergeCell ref="D17:F17"/>
    <mergeCell ref="I17:J17"/>
    <mergeCell ref="K17:L17"/>
    <mergeCell ref="M17:N17"/>
    <mergeCell ref="D14:F14"/>
    <mergeCell ref="I14:J14"/>
    <mergeCell ref="K14:L14"/>
    <mergeCell ref="M14:N14"/>
    <mergeCell ref="D15:F15"/>
    <mergeCell ref="I15:J15"/>
    <mergeCell ref="K15:L15"/>
    <mergeCell ref="M15:N15"/>
    <mergeCell ref="B11:G11"/>
    <mergeCell ref="H11:N11"/>
    <mergeCell ref="B12:G12"/>
    <mergeCell ref="H12:N12"/>
    <mergeCell ref="D13:F13"/>
    <mergeCell ref="I13:J13"/>
    <mergeCell ref="K13:L13"/>
    <mergeCell ref="M13:N13"/>
    <mergeCell ref="J9:K9"/>
    <mergeCell ref="L9:M9"/>
    <mergeCell ref="C8:D8"/>
    <mergeCell ref="F8:G8"/>
    <mergeCell ref="H8:I8"/>
    <mergeCell ref="J8:K8"/>
    <mergeCell ref="L8:M8"/>
    <mergeCell ref="C7:D7"/>
    <mergeCell ref="F7:G7"/>
    <mergeCell ref="H7:I7"/>
    <mergeCell ref="J7:K7"/>
    <mergeCell ref="L7:M7"/>
    <mergeCell ref="C6:D6"/>
    <mergeCell ref="F6:G6"/>
    <mergeCell ref="H6:I6"/>
    <mergeCell ref="J6:K6"/>
    <mergeCell ref="L6:M6"/>
    <mergeCell ref="A1:N1"/>
    <mergeCell ref="A2:B2"/>
    <mergeCell ref="C2:N2"/>
    <mergeCell ref="A3:B3"/>
    <mergeCell ref="C3:G3"/>
    <mergeCell ref="H3:I3"/>
    <mergeCell ref="J3:N3"/>
  </mergeCells>
  <phoneticPr fontId="1" type="noConversion"/>
  <pageMargins left="0.70866141732283472" right="0.70866141732283472" top="0.74803149606299213" bottom="0.74803149606299213" header="0.31496062992125984" footer="0.31496062992125984"/>
  <pageSetup paperSize="9" scale="70" orientation="portrait" verticalDpi="0" r:id="rId1"/>
</worksheet>
</file>

<file path=xl/worksheets/sheet8.xml><?xml version="1.0" encoding="utf-8"?>
<worksheet xmlns="http://schemas.openxmlformats.org/spreadsheetml/2006/main" xmlns:r="http://schemas.openxmlformats.org/officeDocument/2006/relationships">
  <dimension ref="A1:N27"/>
  <sheetViews>
    <sheetView workbookViewId="0">
      <selection activeCell="R33" sqref="R33"/>
    </sheetView>
  </sheetViews>
  <sheetFormatPr defaultRowHeight="13.5"/>
  <cols>
    <col min="14" max="14" width="9.75" bestFit="1" customWidth="1"/>
  </cols>
  <sheetData>
    <row r="1" spans="1:14" ht="25.5">
      <c r="A1" s="495" t="s">
        <v>99</v>
      </c>
      <c r="B1" s="495"/>
      <c r="C1" s="495"/>
      <c r="D1" s="495"/>
      <c r="E1" s="495"/>
      <c r="F1" s="495"/>
      <c r="G1" s="495"/>
      <c r="H1" s="495"/>
      <c r="I1" s="495"/>
      <c r="J1" s="495"/>
      <c r="K1" s="495"/>
      <c r="L1" s="495"/>
      <c r="M1" s="495"/>
      <c r="N1" s="495"/>
    </row>
    <row r="2" spans="1:14">
      <c r="A2" s="496" t="s">
        <v>100</v>
      </c>
      <c r="B2" s="496"/>
      <c r="C2" s="497" t="s">
        <v>170</v>
      </c>
      <c r="D2" s="497"/>
      <c r="E2" s="497"/>
      <c r="F2" s="497"/>
      <c r="G2" s="497"/>
      <c r="H2" s="497"/>
      <c r="I2" s="497"/>
      <c r="J2" s="497"/>
      <c r="K2" s="497"/>
      <c r="L2" s="497"/>
      <c r="M2" s="497"/>
      <c r="N2" s="497"/>
    </row>
    <row r="3" spans="1:14">
      <c r="A3" s="496" t="s">
        <v>102</v>
      </c>
      <c r="B3" s="496"/>
      <c r="C3" s="496" t="s">
        <v>103</v>
      </c>
      <c r="D3" s="496"/>
      <c r="E3" s="496"/>
      <c r="F3" s="496"/>
      <c r="G3" s="496"/>
      <c r="H3" s="496" t="s">
        <v>4</v>
      </c>
      <c r="I3" s="496"/>
      <c r="J3" s="496" t="s">
        <v>74</v>
      </c>
      <c r="K3" s="496"/>
      <c r="L3" s="496"/>
      <c r="M3" s="496"/>
      <c r="N3" s="496"/>
    </row>
    <row r="4" spans="1:14">
      <c r="A4" s="496" t="s">
        <v>5</v>
      </c>
      <c r="B4" s="496"/>
      <c r="C4" s="496"/>
      <c r="D4" s="496"/>
      <c r="E4" s="496" t="s">
        <v>6</v>
      </c>
      <c r="F4" s="496" t="s">
        <v>7</v>
      </c>
      <c r="G4" s="496"/>
      <c r="H4" s="496" t="s">
        <v>8</v>
      </c>
      <c r="I4" s="496"/>
      <c r="J4" s="496" t="s">
        <v>9</v>
      </c>
      <c r="K4" s="496"/>
      <c r="L4" s="496" t="s">
        <v>10</v>
      </c>
      <c r="M4" s="496"/>
      <c r="N4" s="496" t="s">
        <v>11</v>
      </c>
    </row>
    <row r="5" spans="1:14">
      <c r="A5" s="496"/>
      <c r="B5" s="496"/>
      <c r="C5" s="496"/>
      <c r="D5" s="496"/>
      <c r="E5" s="496"/>
      <c r="F5" s="496"/>
      <c r="G5" s="496"/>
      <c r="H5" s="496"/>
      <c r="I5" s="496"/>
      <c r="J5" s="496"/>
      <c r="K5" s="496"/>
      <c r="L5" s="496"/>
      <c r="M5" s="496"/>
      <c r="N5" s="496"/>
    </row>
    <row r="6" spans="1:14">
      <c r="A6" s="496"/>
      <c r="B6" s="496"/>
      <c r="C6" s="498" t="s">
        <v>12</v>
      </c>
      <c r="D6" s="498"/>
      <c r="E6" s="60">
        <v>570</v>
      </c>
      <c r="F6" s="496">
        <v>535</v>
      </c>
      <c r="G6" s="496"/>
      <c r="H6" s="496">
        <v>535</v>
      </c>
      <c r="I6" s="496"/>
      <c r="J6" s="496">
        <v>10</v>
      </c>
      <c r="K6" s="496"/>
      <c r="L6" s="499">
        <f>F6/E6</f>
        <v>0.93859649122807021</v>
      </c>
      <c r="M6" s="496"/>
      <c r="N6" s="360">
        <f>L6*J6</f>
        <v>9.3859649122807021</v>
      </c>
    </row>
    <row r="7" spans="1:14">
      <c r="A7" s="496"/>
      <c r="B7" s="496"/>
      <c r="C7" s="496" t="s">
        <v>104</v>
      </c>
      <c r="D7" s="496"/>
      <c r="E7" s="60"/>
      <c r="F7" s="496"/>
      <c r="G7" s="496"/>
      <c r="H7" s="496"/>
      <c r="I7" s="496"/>
      <c r="J7" s="496" t="s">
        <v>14</v>
      </c>
      <c r="K7" s="496"/>
      <c r="L7" s="496"/>
      <c r="M7" s="496"/>
      <c r="N7" s="60" t="s">
        <v>14</v>
      </c>
    </row>
    <row r="8" spans="1:14">
      <c r="A8" s="496"/>
      <c r="B8" s="496"/>
      <c r="C8" s="500" t="s">
        <v>105</v>
      </c>
      <c r="D8" s="501"/>
      <c r="E8" s="60"/>
      <c r="F8" s="500"/>
      <c r="G8" s="501"/>
      <c r="H8" s="500"/>
      <c r="I8" s="501"/>
      <c r="J8" s="496" t="s">
        <v>14</v>
      </c>
      <c r="K8" s="496"/>
      <c r="L8" s="496"/>
      <c r="M8" s="496"/>
      <c r="N8" s="60" t="s">
        <v>14</v>
      </c>
    </row>
    <row r="9" spans="1:14">
      <c r="A9" s="496"/>
      <c r="B9" s="496"/>
      <c r="C9" s="496" t="s">
        <v>106</v>
      </c>
      <c r="D9" s="496"/>
      <c r="E9" s="60">
        <v>535</v>
      </c>
      <c r="F9" s="496">
        <v>535</v>
      </c>
      <c r="G9" s="496"/>
      <c r="H9" s="496">
        <v>535</v>
      </c>
      <c r="I9" s="496"/>
      <c r="J9" s="496" t="s">
        <v>14</v>
      </c>
      <c r="K9" s="496"/>
      <c r="L9" s="496"/>
      <c r="M9" s="496"/>
      <c r="N9" s="60" t="s">
        <v>14</v>
      </c>
    </row>
    <row r="10" spans="1:14">
      <c r="A10" s="496"/>
      <c r="B10" s="496"/>
      <c r="C10" s="496" t="s">
        <v>107</v>
      </c>
      <c r="D10" s="496"/>
      <c r="E10" s="60"/>
      <c r="F10" s="496"/>
      <c r="G10" s="496"/>
      <c r="H10" s="496"/>
      <c r="I10" s="496"/>
      <c r="J10" s="496" t="s">
        <v>14</v>
      </c>
      <c r="K10" s="496"/>
      <c r="L10" s="496"/>
      <c r="M10" s="496"/>
      <c r="N10" s="60" t="s">
        <v>14</v>
      </c>
    </row>
    <row r="11" spans="1:14">
      <c r="A11" s="496" t="s">
        <v>17</v>
      </c>
      <c r="B11" s="496" t="s">
        <v>18</v>
      </c>
      <c r="C11" s="496"/>
      <c r="D11" s="496"/>
      <c r="E11" s="496"/>
      <c r="F11" s="496"/>
      <c r="G11" s="496"/>
      <c r="H11" s="496" t="s">
        <v>19</v>
      </c>
      <c r="I11" s="496"/>
      <c r="J11" s="496"/>
      <c r="K11" s="496"/>
      <c r="L11" s="496"/>
      <c r="M11" s="496"/>
      <c r="N11" s="496"/>
    </row>
    <row r="12" spans="1:14">
      <c r="A12" s="496"/>
      <c r="B12" s="445" t="s">
        <v>108</v>
      </c>
      <c r="C12" s="445"/>
      <c r="D12" s="445"/>
      <c r="E12" s="445"/>
      <c r="F12" s="445"/>
      <c r="G12" s="445"/>
      <c r="H12" s="445" t="s">
        <v>153</v>
      </c>
      <c r="I12" s="445"/>
      <c r="J12" s="445"/>
      <c r="K12" s="445"/>
      <c r="L12" s="445"/>
      <c r="M12" s="445"/>
      <c r="N12" s="445"/>
    </row>
    <row r="13" spans="1:14">
      <c r="A13" s="510" t="s">
        <v>22</v>
      </c>
      <c r="B13" s="61" t="s">
        <v>23</v>
      </c>
      <c r="C13" s="61" t="s">
        <v>24</v>
      </c>
      <c r="D13" s="502" t="s">
        <v>25</v>
      </c>
      <c r="E13" s="502"/>
      <c r="F13" s="502"/>
      <c r="G13" s="61" t="s">
        <v>26</v>
      </c>
      <c r="H13" s="61" t="s">
        <v>27</v>
      </c>
      <c r="I13" s="502" t="s">
        <v>9</v>
      </c>
      <c r="J13" s="502"/>
      <c r="K13" s="502" t="s">
        <v>11</v>
      </c>
      <c r="L13" s="502"/>
      <c r="M13" s="502" t="s">
        <v>28</v>
      </c>
      <c r="N13" s="502"/>
    </row>
    <row r="14" spans="1:14">
      <c r="A14" s="511"/>
      <c r="B14" s="513" t="s">
        <v>29</v>
      </c>
      <c r="C14" s="517" t="s">
        <v>110</v>
      </c>
      <c r="D14" s="503" t="s">
        <v>111</v>
      </c>
      <c r="E14" s="503"/>
      <c r="F14" s="503"/>
      <c r="G14" s="65">
        <v>4</v>
      </c>
      <c r="H14" s="65">
        <v>4</v>
      </c>
      <c r="I14" s="448">
        <v>10</v>
      </c>
      <c r="J14" s="448"/>
      <c r="K14" s="448">
        <v>10</v>
      </c>
      <c r="L14" s="448"/>
      <c r="M14" s="448"/>
      <c r="N14" s="448"/>
    </row>
    <row r="15" spans="1:14">
      <c r="A15" s="511"/>
      <c r="B15" s="514"/>
      <c r="C15" s="518"/>
      <c r="D15" s="503" t="s">
        <v>112</v>
      </c>
      <c r="E15" s="503"/>
      <c r="F15" s="503"/>
      <c r="G15" s="65">
        <v>3000</v>
      </c>
      <c r="H15" s="65">
        <v>6905</v>
      </c>
      <c r="I15" s="448">
        <v>10</v>
      </c>
      <c r="J15" s="448"/>
      <c r="K15" s="448">
        <v>10</v>
      </c>
      <c r="L15" s="448"/>
      <c r="M15" s="448"/>
      <c r="N15" s="448"/>
    </row>
    <row r="16" spans="1:14">
      <c r="A16" s="511"/>
      <c r="B16" s="514"/>
      <c r="C16" s="517" t="s">
        <v>113</v>
      </c>
      <c r="D16" s="503" t="s">
        <v>114</v>
      </c>
      <c r="E16" s="503"/>
      <c r="F16" s="503"/>
      <c r="G16" s="66">
        <v>1</v>
      </c>
      <c r="H16" s="67">
        <v>1</v>
      </c>
      <c r="I16" s="448">
        <v>10</v>
      </c>
      <c r="J16" s="448"/>
      <c r="K16" s="448">
        <v>10</v>
      </c>
      <c r="L16" s="448"/>
      <c r="M16" s="448"/>
      <c r="N16" s="448"/>
    </row>
    <row r="17" spans="1:14">
      <c r="A17" s="511"/>
      <c r="B17" s="514"/>
      <c r="C17" s="518"/>
      <c r="D17" s="503" t="s">
        <v>115</v>
      </c>
      <c r="E17" s="503"/>
      <c r="F17" s="503"/>
      <c r="G17" s="68" t="s">
        <v>116</v>
      </c>
      <c r="H17" s="65" t="s">
        <v>116</v>
      </c>
      <c r="I17" s="448">
        <v>10</v>
      </c>
      <c r="J17" s="448"/>
      <c r="K17" s="448">
        <v>10</v>
      </c>
      <c r="L17" s="448"/>
      <c r="M17" s="448"/>
      <c r="N17" s="448"/>
    </row>
    <row r="18" spans="1:14">
      <c r="A18" s="511"/>
      <c r="B18" s="515"/>
      <c r="C18" s="69" t="s">
        <v>117</v>
      </c>
      <c r="D18" s="503" t="s">
        <v>118</v>
      </c>
      <c r="E18" s="503"/>
      <c r="F18" s="503"/>
      <c r="G18" s="68" t="s">
        <v>119</v>
      </c>
      <c r="H18" s="65" t="s">
        <v>119</v>
      </c>
      <c r="I18" s="448">
        <v>10</v>
      </c>
      <c r="J18" s="448"/>
      <c r="K18" s="448">
        <v>10</v>
      </c>
      <c r="L18" s="448"/>
      <c r="M18" s="448"/>
      <c r="N18" s="448"/>
    </row>
    <row r="19" spans="1:14" ht="22.5">
      <c r="A19" s="511"/>
      <c r="B19" s="516" t="s">
        <v>43</v>
      </c>
      <c r="C19" s="70" t="s">
        <v>120</v>
      </c>
      <c r="D19" s="401" t="s">
        <v>121</v>
      </c>
      <c r="E19" s="401"/>
      <c r="F19" s="401"/>
      <c r="G19" s="71">
        <v>0.1</v>
      </c>
      <c r="H19" s="72">
        <v>4.7</v>
      </c>
      <c r="I19" s="448">
        <v>10</v>
      </c>
      <c r="J19" s="448"/>
      <c r="K19" s="449">
        <v>10</v>
      </c>
      <c r="L19" s="450"/>
      <c r="M19" s="448"/>
      <c r="N19" s="448"/>
    </row>
    <row r="20" spans="1:14">
      <c r="A20" s="511"/>
      <c r="B20" s="516"/>
      <c r="C20" s="73" t="s">
        <v>122</v>
      </c>
      <c r="D20" s="401" t="s">
        <v>123</v>
      </c>
      <c r="E20" s="401"/>
      <c r="F20" s="401"/>
      <c r="G20" s="71">
        <v>0.05</v>
      </c>
      <c r="H20" s="72">
        <v>0.05</v>
      </c>
      <c r="I20" s="448">
        <v>10</v>
      </c>
      <c r="J20" s="448"/>
      <c r="K20" s="449">
        <v>10</v>
      </c>
      <c r="L20" s="450"/>
      <c r="M20" s="449"/>
      <c r="N20" s="450"/>
    </row>
    <row r="21" spans="1:14" ht="22.5">
      <c r="A21" s="511"/>
      <c r="B21" s="516"/>
      <c r="C21" s="70" t="s">
        <v>124</v>
      </c>
      <c r="D21" s="401" t="s">
        <v>125</v>
      </c>
      <c r="E21" s="401"/>
      <c r="F21" s="401"/>
      <c r="G21" s="65" t="s">
        <v>126</v>
      </c>
      <c r="H21" s="65">
        <v>4</v>
      </c>
      <c r="I21" s="448">
        <v>10</v>
      </c>
      <c r="J21" s="448"/>
      <c r="K21" s="448">
        <v>10</v>
      </c>
      <c r="L21" s="448"/>
      <c r="M21" s="448"/>
      <c r="N21" s="448"/>
    </row>
    <row r="22" spans="1:14" ht="22.5">
      <c r="A22" s="512"/>
      <c r="B22" s="62" t="s">
        <v>60</v>
      </c>
      <c r="C22" s="63" t="s">
        <v>127</v>
      </c>
      <c r="D22" s="401" t="s">
        <v>128</v>
      </c>
      <c r="E22" s="401"/>
      <c r="F22" s="401"/>
      <c r="G22" s="74" t="s">
        <v>129</v>
      </c>
      <c r="H22" s="67">
        <v>0.82499999999999996</v>
      </c>
      <c r="I22" s="449">
        <v>10</v>
      </c>
      <c r="J22" s="450"/>
      <c r="K22" s="448">
        <v>10</v>
      </c>
      <c r="L22" s="448"/>
      <c r="M22" s="448"/>
      <c r="N22" s="448"/>
    </row>
    <row r="23" spans="1:14">
      <c r="A23" s="505" t="s">
        <v>65</v>
      </c>
      <c r="B23" s="505"/>
      <c r="C23" s="505"/>
      <c r="D23" s="505"/>
      <c r="E23" s="505"/>
      <c r="F23" s="505"/>
      <c r="G23" s="505"/>
      <c r="H23" s="505"/>
      <c r="I23" s="505">
        <v>100</v>
      </c>
      <c r="J23" s="505"/>
      <c r="K23" s="504">
        <f>90+N6</f>
        <v>99.385964912280699</v>
      </c>
      <c r="L23" s="505"/>
      <c r="M23" s="448"/>
      <c r="N23" s="448"/>
    </row>
    <row r="24" spans="1:14">
      <c r="A24" s="64" t="s">
        <v>66</v>
      </c>
      <c r="B24" s="506" t="s">
        <v>96</v>
      </c>
      <c r="C24" s="507"/>
      <c r="D24" s="507"/>
      <c r="E24" s="507"/>
      <c r="F24" s="507"/>
      <c r="G24" s="507"/>
      <c r="H24" s="507"/>
      <c r="I24" s="507"/>
      <c r="J24" s="507"/>
      <c r="K24" s="507"/>
      <c r="L24" s="507"/>
      <c r="M24" s="507"/>
      <c r="N24" s="508"/>
    </row>
    <row r="25" spans="1:14">
      <c r="A25" s="509" t="s">
        <v>68</v>
      </c>
      <c r="B25" s="509"/>
      <c r="C25" s="509"/>
      <c r="D25" s="509"/>
      <c r="E25" s="509"/>
      <c r="F25" s="509"/>
      <c r="G25" s="509"/>
      <c r="H25" s="509"/>
      <c r="I25" s="509"/>
      <c r="J25" s="509"/>
      <c r="K25" s="509"/>
      <c r="L25" s="509"/>
      <c r="M25" s="509"/>
      <c r="N25" s="509"/>
    </row>
    <row r="26" spans="1:14">
      <c r="A26" s="509" t="s">
        <v>69</v>
      </c>
      <c r="B26" s="509"/>
      <c r="C26" s="509"/>
      <c r="D26" s="509"/>
      <c r="E26" s="509"/>
      <c r="F26" s="509"/>
      <c r="G26" s="509"/>
      <c r="H26" s="509"/>
      <c r="I26" s="509"/>
      <c r="J26" s="509"/>
      <c r="K26" s="509"/>
      <c r="L26" s="509"/>
      <c r="M26" s="509"/>
      <c r="N26" s="509"/>
    </row>
    <row r="27" spans="1:14">
      <c r="A27" s="509" t="s">
        <v>70</v>
      </c>
      <c r="B27" s="509"/>
      <c r="C27" s="509"/>
      <c r="D27" s="509"/>
      <c r="E27" s="509"/>
      <c r="F27" s="509"/>
      <c r="G27" s="509"/>
      <c r="H27" s="509"/>
      <c r="I27" s="509"/>
      <c r="J27" s="509"/>
      <c r="K27" s="509"/>
      <c r="L27" s="509"/>
      <c r="M27" s="509"/>
      <c r="N27" s="509"/>
    </row>
  </sheetData>
  <mergeCells count="98">
    <mergeCell ref="E4:E5"/>
    <mergeCell ref="N4:N5"/>
    <mergeCell ref="A4:B10"/>
    <mergeCell ref="C4:D5"/>
    <mergeCell ref="F4:G5"/>
    <mergeCell ref="H4:I5"/>
    <mergeCell ref="J4:K5"/>
    <mergeCell ref="L4:M5"/>
    <mergeCell ref="C10:D10"/>
    <mergeCell ref="F10:G10"/>
    <mergeCell ref="H10:I10"/>
    <mergeCell ref="J10:K10"/>
    <mergeCell ref="L10:M10"/>
    <mergeCell ref="C9:D9"/>
    <mergeCell ref="F9:G9"/>
    <mergeCell ref="H9:I9"/>
    <mergeCell ref="B24:N24"/>
    <mergeCell ref="A25:N25"/>
    <mergeCell ref="A26:N26"/>
    <mergeCell ref="A27:N27"/>
    <mergeCell ref="A11:A12"/>
    <mergeCell ref="A13:A22"/>
    <mergeCell ref="B14:B18"/>
    <mergeCell ref="B19:B21"/>
    <mergeCell ref="C14:C15"/>
    <mergeCell ref="C16:C17"/>
    <mergeCell ref="D22:F22"/>
    <mergeCell ref="I22:J22"/>
    <mergeCell ref="K22:L22"/>
    <mergeCell ref="M22:N22"/>
    <mergeCell ref="A23:H23"/>
    <mergeCell ref="I23:J23"/>
    <mergeCell ref="K23:L23"/>
    <mergeCell ref="M23:N23"/>
    <mergeCell ref="D20:F20"/>
    <mergeCell ref="I20:J20"/>
    <mergeCell ref="K20:L20"/>
    <mergeCell ref="M20:N20"/>
    <mergeCell ref="D21:F21"/>
    <mergeCell ref="I21:J21"/>
    <mergeCell ref="K21:L21"/>
    <mergeCell ref="M21:N21"/>
    <mergeCell ref="D18:F18"/>
    <mergeCell ref="I18:J18"/>
    <mergeCell ref="K18:L18"/>
    <mergeCell ref="M18:N18"/>
    <mergeCell ref="D19:F19"/>
    <mergeCell ref="I19:J19"/>
    <mergeCell ref="K19:L19"/>
    <mergeCell ref="M19:N19"/>
    <mergeCell ref="D16:F16"/>
    <mergeCell ref="I16:J16"/>
    <mergeCell ref="K16:L16"/>
    <mergeCell ref="M16:N16"/>
    <mergeCell ref="D17:F17"/>
    <mergeCell ref="I17:J17"/>
    <mergeCell ref="K17:L17"/>
    <mergeCell ref="M17:N17"/>
    <mergeCell ref="D14:F14"/>
    <mergeCell ref="I14:J14"/>
    <mergeCell ref="K14:L14"/>
    <mergeCell ref="M14:N14"/>
    <mergeCell ref="D15:F15"/>
    <mergeCell ref="I15:J15"/>
    <mergeCell ref="K15:L15"/>
    <mergeCell ref="M15:N15"/>
    <mergeCell ref="B11:G11"/>
    <mergeCell ref="H11:N11"/>
    <mergeCell ref="B12:G12"/>
    <mergeCell ref="H12:N12"/>
    <mergeCell ref="D13:F13"/>
    <mergeCell ref="I13:J13"/>
    <mergeCell ref="K13:L13"/>
    <mergeCell ref="M13:N13"/>
    <mergeCell ref="J9:K9"/>
    <mergeCell ref="L9:M9"/>
    <mergeCell ref="C8:D8"/>
    <mergeCell ref="F8:G8"/>
    <mergeCell ref="H8:I8"/>
    <mergeCell ref="J8:K8"/>
    <mergeCell ref="L8:M8"/>
    <mergeCell ref="C7:D7"/>
    <mergeCell ref="F7:G7"/>
    <mergeCell ref="H7:I7"/>
    <mergeCell ref="J7:K7"/>
    <mergeCell ref="L7:M7"/>
    <mergeCell ref="C6:D6"/>
    <mergeCell ref="F6:G6"/>
    <mergeCell ref="H6:I6"/>
    <mergeCell ref="J6:K6"/>
    <mergeCell ref="L6:M6"/>
    <mergeCell ref="A1:N1"/>
    <mergeCell ref="A2:B2"/>
    <mergeCell ref="C2:N2"/>
    <mergeCell ref="A3:B3"/>
    <mergeCell ref="C3:G3"/>
    <mergeCell ref="H3:I3"/>
    <mergeCell ref="J3:N3"/>
  </mergeCells>
  <phoneticPr fontId="1" type="noConversion"/>
  <pageMargins left="0.70866141732283472" right="0.70866141732283472" top="0.74803149606299213" bottom="0.74803149606299213" header="0.31496062992125984" footer="0.31496062992125984"/>
  <pageSetup paperSize="9" scale="70" orientation="portrait" verticalDpi="0" r:id="rId1"/>
</worksheet>
</file>

<file path=xl/worksheets/sheet9.xml><?xml version="1.0" encoding="utf-8"?>
<worksheet xmlns="http://schemas.openxmlformats.org/spreadsheetml/2006/main" xmlns:r="http://schemas.openxmlformats.org/officeDocument/2006/relationships">
  <dimension ref="A1:N24"/>
  <sheetViews>
    <sheetView workbookViewId="0">
      <selection activeCell="R33" sqref="R33"/>
    </sheetView>
  </sheetViews>
  <sheetFormatPr defaultRowHeight="13.5"/>
  <sheetData>
    <row r="1" spans="1:14" ht="25.5">
      <c r="A1" s="519" t="s">
        <v>130</v>
      </c>
      <c r="B1" s="519"/>
      <c r="C1" s="519"/>
      <c r="D1" s="519"/>
      <c r="E1" s="519"/>
      <c r="F1" s="519"/>
      <c r="G1" s="519"/>
      <c r="H1" s="519"/>
      <c r="I1" s="519"/>
      <c r="J1" s="519"/>
      <c r="K1" s="519"/>
      <c r="L1" s="519"/>
      <c r="M1" s="519"/>
      <c r="N1" s="519"/>
    </row>
    <row r="2" spans="1:14">
      <c r="A2" s="520" t="s">
        <v>1</v>
      </c>
      <c r="B2" s="520"/>
      <c r="C2" s="521" t="s">
        <v>171</v>
      </c>
      <c r="D2" s="521"/>
      <c r="E2" s="521"/>
      <c r="F2" s="521"/>
      <c r="G2" s="521"/>
      <c r="H2" s="521"/>
      <c r="I2" s="521"/>
      <c r="J2" s="521"/>
      <c r="K2" s="521"/>
      <c r="L2" s="521"/>
      <c r="M2" s="521"/>
      <c r="N2" s="521"/>
    </row>
    <row r="3" spans="1:14">
      <c r="A3" s="520" t="s">
        <v>3</v>
      </c>
      <c r="B3" s="520"/>
      <c r="C3" s="520" t="s">
        <v>74</v>
      </c>
      <c r="D3" s="520"/>
      <c r="E3" s="520"/>
      <c r="F3" s="520"/>
      <c r="G3" s="520"/>
      <c r="H3" s="520" t="s">
        <v>4</v>
      </c>
      <c r="I3" s="520"/>
      <c r="J3" s="520" t="s">
        <v>74</v>
      </c>
      <c r="K3" s="520"/>
      <c r="L3" s="520"/>
      <c r="M3" s="520"/>
      <c r="N3" s="520"/>
    </row>
    <row r="4" spans="1:14">
      <c r="A4" s="520" t="s">
        <v>5</v>
      </c>
      <c r="B4" s="520"/>
      <c r="C4" s="520"/>
      <c r="D4" s="520"/>
      <c r="E4" s="520" t="s">
        <v>6</v>
      </c>
      <c r="F4" s="520" t="s">
        <v>7</v>
      </c>
      <c r="G4" s="520"/>
      <c r="H4" s="520" t="s">
        <v>8</v>
      </c>
      <c r="I4" s="520"/>
      <c r="J4" s="520" t="s">
        <v>9</v>
      </c>
      <c r="K4" s="520"/>
      <c r="L4" s="520" t="s">
        <v>10</v>
      </c>
      <c r="M4" s="520"/>
      <c r="N4" s="520" t="s">
        <v>11</v>
      </c>
    </row>
    <row r="5" spans="1:14">
      <c r="A5" s="520"/>
      <c r="B5" s="520"/>
      <c r="C5" s="520"/>
      <c r="D5" s="520"/>
      <c r="E5" s="520"/>
      <c r="F5" s="520"/>
      <c r="G5" s="520"/>
      <c r="H5" s="520"/>
      <c r="I5" s="520"/>
      <c r="J5" s="520"/>
      <c r="K5" s="520"/>
      <c r="L5" s="520"/>
      <c r="M5" s="520"/>
      <c r="N5" s="520"/>
    </row>
    <row r="6" spans="1:14">
      <c r="A6" s="520"/>
      <c r="B6" s="520"/>
      <c r="C6" s="522" t="s">
        <v>12</v>
      </c>
      <c r="D6" s="522"/>
      <c r="E6" s="75">
        <v>1447.4</v>
      </c>
      <c r="F6" s="523">
        <v>1447.4</v>
      </c>
      <c r="G6" s="524"/>
      <c r="H6" s="520">
        <v>1447.4</v>
      </c>
      <c r="I6" s="520"/>
      <c r="J6" s="520">
        <v>10</v>
      </c>
      <c r="K6" s="520"/>
      <c r="L6" s="525">
        <v>0.1</v>
      </c>
      <c r="M6" s="520"/>
      <c r="N6" s="75">
        <v>100</v>
      </c>
    </row>
    <row r="7" spans="1:14">
      <c r="A7" s="520"/>
      <c r="B7" s="520"/>
      <c r="C7" s="520" t="s">
        <v>13</v>
      </c>
      <c r="D7" s="520"/>
      <c r="E7" s="75">
        <v>1447.4</v>
      </c>
      <c r="F7" s="523">
        <v>1447.4</v>
      </c>
      <c r="G7" s="524"/>
      <c r="H7" s="520"/>
      <c r="I7" s="520"/>
      <c r="J7" s="520" t="s">
        <v>14</v>
      </c>
      <c r="K7" s="520"/>
      <c r="L7" s="520"/>
      <c r="M7" s="520"/>
      <c r="N7" s="75" t="s">
        <v>14</v>
      </c>
    </row>
    <row r="8" spans="1:14">
      <c r="A8" s="520"/>
      <c r="B8" s="520"/>
      <c r="C8" s="520" t="s">
        <v>132</v>
      </c>
      <c r="D8" s="520"/>
      <c r="E8" s="75"/>
      <c r="F8" s="520"/>
      <c r="G8" s="520"/>
      <c r="H8" s="520"/>
      <c r="I8" s="520"/>
      <c r="J8" s="520" t="s">
        <v>14</v>
      </c>
      <c r="K8" s="520"/>
      <c r="L8" s="520"/>
      <c r="M8" s="520"/>
      <c r="N8" s="75" t="s">
        <v>14</v>
      </c>
    </row>
    <row r="9" spans="1:14">
      <c r="A9" s="520"/>
      <c r="B9" s="520"/>
      <c r="C9" s="520" t="s">
        <v>133</v>
      </c>
      <c r="D9" s="520"/>
      <c r="E9" s="75"/>
      <c r="F9" s="520"/>
      <c r="G9" s="520"/>
      <c r="H9" s="520"/>
      <c r="I9" s="520"/>
      <c r="J9" s="520" t="s">
        <v>14</v>
      </c>
      <c r="K9" s="520"/>
      <c r="L9" s="520"/>
      <c r="M9" s="520"/>
      <c r="N9" s="75" t="s">
        <v>14</v>
      </c>
    </row>
    <row r="10" spans="1:14">
      <c r="A10" s="520" t="s">
        <v>17</v>
      </c>
      <c r="B10" s="520" t="s">
        <v>18</v>
      </c>
      <c r="C10" s="520"/>
      <c r="D10" s="520"/>
      <c r="E10" s="520"/>
      <c r="F10" s="520"/>
      <c r="G10" s="520"/>
      <c r="H10" s="520" t="s">
        <v>19</v>
      </c>
      <c r="I10" s="520"/>
      <c r="J10" s="520"/>
      <c r="K10" s="520"/>
      <c r="L10" s="520"/>
      <c r="M10" s="520"/>
      <c r="N10" s="520"/>
    </row>
    <row r="11" spans="1:14">
      <c r="A11" s="520"/>
      <c r="B11" s="520" t="s">
        <v>172</v>
      </c>
      <c r="C11" s="520"/>
      <c r="D11" s="520"/>
      <c r="E11" s="520"/>
      <c r="F11" s="520"/>
      <c r="G11" s="520"/>
      <c r="H11" s="520" t="s">
        <v>173</v>
      </c>
      <c r="I11" s="520"/>
      <c r="J11" s="520"/>
      <c r="K11" s="520"/>
      <c r="L11" s="520"/>
      <c r="M11" s="520"/>
      <c r="N11" s="520"/>
    </row>
    <row r="12" spans="1:14">
      <c r="A12" s="538" t="s">
        <v>22</v>
      </c>
      <c r="B12" s="76" t="s">
        <v>23</v>
      </c>
      <c r="C12" s="76" t="s">
        <v>24</v>
      </c>
      <c r="D12" s="526" t="s">
        <v>25</v>
      </c>
      <c r="E12" s="526"/>
      <c r="F12" s="526"/>
      <c r="G12" s="76" t="s">
        <v>26</v>
      </c>
      <c r="H12" s="76" t="s">
        <v>27</v>
      </c>
      <c r="I12" s="526" t="s">
        <v>9</v>
      </c>
      <c r="J12" s="526"/>
      <c r="K12" s="526" t="s">
        <v>11</v>
      </c>
      <c r="L12" s="526"/>
      <c r="M12" s="526" t="s">
        <v>28</v>
      </c>
      <c r="N12" s="526"/>
    </row>
    <row r="13" spans="1:14" ht="24">
      <c r="A13" s="538"/>
      <c r="B13" s="526" t="s">
        <v>29</v>
      </c>
      <c r="C13" s="526" t="s">
        <v>30</v>
      </c>
      <c r="D13" s="527" t="s">
        <v>174</v>
      </c>
      <c r="E13" s="528"/>
      <c r="F13" s="529"/>
      <c r="G13" s="78" t="s">
        <v>175</v>
      </c>
      <c r="H13" s="76" t="s">
        <v>175</v>
      </c>
      <c r="I13" s="526">
        <v>10</v>
      </c>
      <c r="J13" s="526"/>
      <c r="K13" s="526">
        <v>10</v>
      </c>
      <c r="L13" s="526"/>
      <c r="M13" s="526"/>
      <c r="N13" s="526"/>
    </row>
    <row r="14" spans="1:14">
      <c r="A14" s="538"/>
      <c r="B14" s="526"/>
      <c r="C14" s="526"/>
      <c r="D14" s="527" t="s">
        <v>176</v>
      </c>
      <c r="E14" s="528"/>
      <c r="F14" s="529" t="s">
        <v>141</v>
      </c>
      <c r="G14" s="78" t="s">
        <v>177</v>
      </c>
      <c r="H14" s="76" t="s">
        <v>178</v>
      </c>
      <c r="I14" s="526">
        <v>10</v>
      </c>
      <c r="J14" s="526"/>
      <c r="K14" s="526">
        <v>10</v>
      </c>
      <c r="L14" s="526"/>
      <c r="M14" s="526"/>
      <c r="N14" s="526"/>
    </row>
    <row r="15" spans="1:14">
      <c r="A15" s="538"/>
      <c r="B15" s="526"/>
      <c r="C15" s="76" t="s">
        <v>33</v>
      </c>
      <c r="D15" s="530" t="s">
        <v>172</v>
      </c>
      <c r="E15" s="530"/>
      <c r="F15" s="530"/>
      <c r="G15" s="79" t="s">
        <v>116</v>
      </c>
      <c r="H15" s="79" t="s">
        <v>116</v>
      </c>
      <c r="I15" s="526">
        <v>15</v>
      </c>
      <c r="J15" s="526"/>
      <c r="K15" s="526">
        <v>15</v>
      </c>
      <c r="L15" s="526"/>
      <c r="M15" s="526"/>
      <c r="N15" s="526"/>
    </row>
    <row r="16" spans="1:14">
      <c r="A16" s="538"/>
      <c r="B16" s="526"/>
      <c r="C16" s="76" t="s">
        <v>36</v>
      </c>
      <c r="D16" s="530" t="s">
        <v>179</v>
      </c>
      <c r="E16" s="530"/>
      <c r="F16" s="530"/>
      <c r="G16" s="80" t="s">
        <v>119</v>
      </c>
      <c r="H16" s="80" t="s">
        <v>119</v>
      </c>
      <c r="I16" s="526">
        <v>15</v>
      </c>
      <c r="J16" s="526"/>
      <c r="K16" s="526">
        <v>15</v>
      </c>
      <c r="L16" s="526"/>
      <c r="M16" s="526"/>
      <c r="N16" s="526"/>
    </row>
    <row r="17" spans="1:14" ht="56.25">
      <c r="A17" s="538"/>
      <c r="B17" s="526" t="s">
        <v>43</v>
      </c>
      <c r="C17" s="526" t="s">
        <v>48</v>
      </c>
      <c r="D17" s="530" t="s">
        <v>180</v>
      </c>
      <c r="E17" s="530"/>
      <c r="F17" s="530"/>
      <c r="G17" s="80" t="s">
        <v>181</v>
      </c>
      <c r="H17" s="76" t="s">
        <v>182</v>
      </c>
      <c r="I17" s="526">
        <v>15</v>
      </c>
      <c r="J17" s="526"/>
      <c r="K17" s="526">
        <v>15</v>
      </c>
      <c r="L17" s="526"/>
      <c r="M17" s="526"/>
      <c r="N17" s="526"/>
    </row>
    <row r="18" spans="1:14">
      <c r="A18" s="538"/>
      <c r="B18" s="526"/>
      <c r="C18" s="526"/>
      <c r="D18" s="530" t="s">
        <v>183</v>
      </c>
      <c r="E18" s="530"/>
      <c r="F18" s="530"/>
      <c r="G18" s="80" t="s">
        <v>91</v>
      </c>
      <c r="H18" s="80" t="s">
        <v>91</v>
      </c>
      <c r="I18" s="526">
        <v>15</v>
      </c>
      <c r="J18" s="526"/>
      <c r="K18" s="526">
        <v>15</v>
      </c>
      <c r="L18" s="526"/>
      <c r="M18" s="526"/>
      <c r="N18" s="526"/>
    </row>
    <row r="19" spans="1:14" ht="22.5">
      <c r="A19" s="538"/>
      <c r="B19" s="76" t="s">
        <v>60</v>
      </c>
      <c r="C19" s="76" t="s">
        <v>61</v>
      </c>
      <c r="D19" s="530" t="s">
        <v>149</v>
      </c>
      <c r="E19" s="530"/>
      <c r="F19" s="530"/>
      <c r="G19" s="81" t="s">
        <v>150</v>
      </c>
      <c r="H19" s="82">
        <v>0.97</v>
      </c>
      <c r="I19" s="526">
        <v>10</v>
      </c>
      <c r="J19" s="526"/>
      <c r="K19" s="526">
        <v>10</v>
      </c>
      <c r="L19" s="526"/>
      <c r="M19" s="526"/>
      <c r="N19" s="526"/>
    </row>
    <row r="20" spans="1:14">
      <c r="A20" s="531" t="s">
        <v>65</v>
      </c>
      <c r="B20" s="531"/>
      <c r="C20" s="531"/>
      <c r="D20" s="531"/>
      <c r="E20" s="531"/>
      <c r="F20" s="531"/>
      <c r="G20" s="531"/>
      <c r="H20" s="531"/>
      <c r="I20" s="531">
        <v>100</v>
      </c>
      <c r="J20" s="531"/>
      <c r="K20" s="531">
        <v>100</v>
      </c>
      <c r="L20" s="531"/>
      <c r="M20" s="532"/>
      <c r="N20" s="533"/>
    </row>
    <row r="21" spans="1:14">
      <c r="A21" s="77" t="s">
        <v>66</v>
      </c>
      <c r="B21" s="534" t="s">
        <v>96</v>
      </c>
      <c r="C21" s="535"/>
      <c r="D21" s="535"/>
      <c r="E21" s="535"/>
      <c r="F21" s="535"/>
      <c r="G21" s="535"/>
      <c r="H21" s="535"/>
      <c r="I21" s="535"/>
      <c r="J21" s="535"/>
      <c r="K21" s="535"/>
      <c r="L21" s="535"/>
      <c r="M21" s="535"/>
      <c r="N21" s="536"/>
    </row>
    <row r="22" spans="1:14">
      <c r="A22" s="537" t="s">
        <v>68</v>
      </c>
      <c r="B22" s="537"/>
      <c r="C22" s="537"/>
      <c r="D22" s="537"/>
      <c r="E22" s="537"/>
      <c r="F22" s="537"/>
      <c r="G22" s="537"/>
      <c r="H22" s="537"/>
      <c r="I22" s="537"/>
      <c r="J22" s="537"/>
      <c r="K22" s="537"/>
      <c r="L22" s="537"/>
      <c r="M22" s="537"/>
      <c r="N22" s="537"/>
    </row>
    <row r="23" spans="1:14">
      <c r="A23" s="537" t="s">
        <v>69</v>
      </c>
      <c r="B23" s="537"/>
      <c r="C23" s="537"/>
      <c r="D23" s="537"/>
      <c r="E23" s="537"/>
      <c r="F23" s="537"/>
      <c r="G23" s="537"/>
      <c r="H23" s="537"/>
      <c r="I23" s="537"/>
      <c r="J23" s="537"/>
      <c r="K23" s="537"/>
      <c r="L23" s="537"/>
      <c r="M23" s="537"/>
      <c r="N23" s="537"/>
    </row>
    <row r="24" spans="1:14">
      <c r="A24" s="537" t="s">
        <v>70</v>
      </c>
      <c r="B24" s="537"/>
      <c r="C24" s="537"/>
      <c r="D24" s="537"/>
      <c r="E24" s="537"/>
      <c r="F24" s="537"/>
      <c r="G24" s="537"/>
      <c r="H24" s="537"/>
      <c r="I24" s="537"/>
      <c r="J24" s="537"/>
      <c r="K24" s="537"/>
      <c r="L24" s="537"/>
      <c r="M24" s="537"/>
      <c r="N24" s="537"/>
    </row>
  </sheetData>
  <mergeCells count="85">
    <mergeCell ref="E4:E5"/>
    <mergeCell ref="N4:N5"/>
    <mergeCell ref="A4:B9"/>
    <mergeCell ref="C4:D5"/>
    <mergeCell ref="F4:G5"/>
    <mergeCell ref="H4:I5"/>
    <mergeCell ref="J4:K5"/>
    <mergeCell ref="L4:M5"/>
    <mergeCell ref="C9:D9"/>
    <mergeCell ref="F9:G9"/>
    <mergeCell ref="H9:I9"/>
    <mergeCell ref="J9:K9"/>
    <mergeCell ref="L9:M9"/>
    <mergeCell ref="C8:D8"/>
    <mergeCell ref="F8:G8"/>
    <mergeCell ref="H8:I8"/>
    <mergeCell ref="B21:N21"/>
    <mergeCell ref="A22:N22"/>
    <mergeCell ref="A23:N23"/>
    <mergeCell ref="A24:N24"/>
    <mergeCell ref="A10:A11"/>
    <mergeCell ref="A12:A19"/>
    <mergeCell ref="B13:B16"/>
    <mergeCell ref="B17:B18"/>
    <mergeCell ref="C13:C14"/>
    <mergeCell ref="C17:C18"/>
    <mergeCell ref="D19:F19"/>
    <mergeCell ref="I19:J19"/>
    <mergeCell ref="K19:L19"/>
    <mergeCell ref="M19:N19"/>
    <mergeCell ref="A20:H20"/>
    <mergeCell ref="I20:J20"/>
    <mergeCell ref="K20:L20"/>
    <mergeCell ref="M20:N20"/>
    <mergeCell ref="D17:F17"/>
    <mergeCell ref="I17:J17"/>
    <mergeCell ref="K17:L17"/>
    <mergeCell ref="M17:N17"/>
    <mergeCell ref="D18:F18"/>
    <mergeCell ref="I18:J18"/>
    <mergeCell ref="K18:L18"/>
    <mergeCell ref="M18:N18"/>
    <mergeCell ref="D15:F15"/>
    <mergeCell ref="I15:J15"/>
    <mergeCell ref="K15:L15"/>
    <mergeCell ref="M15:N15"/>
    <mergeCell ref="D16:F16"/>
    <mergeCell ref="I16:J16"/>
    <mergeCell ref="K16:L16"/>
    <mergeCell ref="M16:N16"/>
    <mergeCell ref="D13:F13"/>
    <mergeCell ref="I13:J13"/>
    <mergeCell ref="K13:L13"/>
    <mergeCell ref="M13:N13"/>
    <mergeCell ref="D14:F14"/>
    <mergeCell ref="I14:J14"/>
    <mergeCell ref="K14:L14"/>
    <mergeCell ref="M14:N14"/>
    <mergeCell ref="B10:G10"/>
    <mergeCell ref="H10:N10"/>
    <mergeCell ref="B11:G11"/>
    <mergeCell ref="H11:N11"/>
    <mergeCell ref="D12:F12"/>
    <mergeCell ref="I12:J12"/>
    <mergeCell ref="K12:L12"/>
    <mergeCell ref="M12:N12"/>
    <mergeCell ref="J8:K8"/>
    <mergeCell ref="L8:M8"/>
    <mergeCell ref="C7:D7"/>
    <mergeCell ref="F7:G7"/>
    <mergeCell ref="H7:I7"/>
    <mergeCell ref="J7:K7"/>
    <mergeCell ref="L7:M7"/>
    <mergeCell ref="C6:D6"/>
    <mergeCell ref="F6:G6"/>
    <mergeCell ref="H6:I6"/>
    <mergeCell ref="J6:K6"/>
    <mergeCell ref="L6:M6"/>
    <mergeCell ref="A1:N1"/>
    <mergeCell ref="A2:B2"/>
    <mergeCell ref="C2:N2"/>
    <mergeCell ref="A3:B3"/>
    <mergeCell ref="C3:G3"/>
    <mergeCell ref="H3:I3"/>
    <mergeCell ref="J3:N3"/>
  </mergeCells>
  <phoneticPr fontId="1" type="noConversion"/>
  <pageMargins left="0.70866141732283472" right="0.70866141732283472" top="0.74803149606299213" bottom="0.74803149606299213" header="0.31496062992125984" footer="0.31496062992125984"/>
  <pageSetup paperSize="9" scale="70" orientation="portrait" verticalDpi="0" r:id="rId1"/>
</worksheet>
</file>

<file path=xl/worksheets/sheet10.xml><?xml version="1.0" encoding="utf-8"?>
<worksheet xmlns="http://schemas.openxmlformats.org/spreadsheetml/2006/main" xmlns:r="http://schemas.openxmlformats.org/officeDocument/2006/relationships">
  <dimension ref="A1:N26"/>
  <sheetViews>
    <sheetView workbookViewId="0">
      <selection activeCell="R33" sqref="R33"/>
    </sheetView>
  </sheetViews>
  <sheetFormatPr defaultRowHeight="13.5"/>
  <sheetData>
    <row r="1" spans="1:14" ht="25.5">
      <c r="A1" s="539" t="s">
        <v>99</v>
      </c>
      <c r="B1" s="539"/>
      <c r="C1" s="539"/>
      <c r="D1" s="539"/>
      <c r="E1" s="539"/>
      <c r="F1" s="539"/>
      <c r="G1" s="539"/>
      <c r="H1" s="539"/>
      <c r="I1" s="539"/>
      <c r="J1" s="539"/>
      <c r="K1" s="539"/>
      <c r="L1" s="539"/>
      <c r="M1" s="539"/>
      <c r="N1" s="539"/>
    </row>
    <row r="2" spans="1:14">
      <c r="A2" s="540" t="s">
        <v>100</v>
      </c>
      <c r="B2" s="540"/>
      <c r="C2" s="541" t="s">
        <v>184</v>
      </c>
      <c r="D2" s="541"/>
      <c r="E2" s="541"/>
      <c r="F2" s="541"/>
      <c r="G2" s="541"/>
      <c r="H2" s="541"/>
      <c r="I2" s="541"/>
      <c r="J2" s="541"/>
      <c r="K2" s="541"/>
      <c r="L2" s="541"/>
      <c r="M2" s="541"/>
      <c r="N2" s="541"/>
    </row>
    <row r="3" spans="1:14">
      <c r="A3" s="540" t="s">
        <v>102</v>
      </c>
      <c r="B3" s="540"/>
      <c r="C3" s="540" t="s">
        <v>103</v>
      </c>
      <c r="D3" s="540"/>
      <c r="E3" s="540"/>
      <c r="F3" s="540"/>
      <c r="G3" s="540"/>
      <c r="H3" s="540" t="s">
        <v>4</v>
      </c>
      <c r="I3" s="540"/>
      <c r="J3" s="540" t="s">
        <v>74</v>
      </c>
      <c r="K3" s="540"/>
      <c r="L3" s="540"/>
      <c r="M3" s="540"/>
      <c r="N3" s="540"/>
    </row>
    <row r="4" spans="1:14">
      <c r="A4" s="540" t="s">
        <v>5</v>
      </c>
      <c r="B4" s="540"/>
      <c r="C4" s="540"/>
      <c r="D4" s="540"/>
      <c r="E4" s="540" t="s">
        <v>6</v>
      </c>
      <c r="F4" s="540" t="s">
        <v>7</v>
      </c>
      <c r="G4" s="540"/>
      <c r="H4" s="540" t="s">
        <v>8</v>
      </c>
      <c r="I4" s="540"/>
      <c r="J4" s="540" t="s">
        <v>9</v>
      </c>
      <c r="K4" s="540"/>
      <c r="L4" s="540" t="s">
        <v>10</v>
      </c>
      <c r="M4" s="540"/>
      <c r="N4" s="540" t="s">
        <v>11</v>
      </c>
    </row>
    <row r="5" spans="1:14">
      <c r="A5" s="540"/>
      <c r="B5" s="540"/>
      <c r="C5" s="540"/>
      <c r="D5" s="540"/>
      <c r="E5" s="540"/>
      <c r="F5" s="540"/>
      <c r="G5" s="540"/>
      <c r="H5" s="540"/>
      <c r="I5" s="540"/>
      <c r="J5" s="540"/>
      <c r="K5" s="540"/>
      <c r="L5" s="540"/>
      <c r="M5" s="540"/>
      <c r="N5" s="540"/>
    </row>
    <row r="6" spans="1:14">
      <c r="A6" s="540"/>
      <c r="B6" s="540"/>
      <c r="C6" s="542" t="s">
        <v>12</v>
      </c>
      <c r="D6" s="542"/>
      <c r="E6" s="83" t="s">
        <v>185</v>
      </c>
      <c r="F6" s="540" t="s">
        <v>185</v>
      </c>
      <c r="G6" s="540"/>
      <c r="H6" s="540" t="s">
        <v>185</v>
      </c>
      <c r="I6" s="540"/>
      <c r="J6" s="540">
        <v>10</v>
      </c>
      <c r="K6" s="540"/>
      <c r="L6" s="543">
        <v>1</v>
      </c>
      <c r="M6" s="540"/>
      <c r="N6" s="83">
        <v>10</v>
      </c>
    </row>
    <row r="7" spans="1:14">
      <c r="A7" s="540"/>
      <c r="B7" s="540"/>
      <c r="C7" s="540" t="s">
        <v>104</v>
      </c>
      <c r="D7" s="540"/>
      <c r="E7" s="83"/>
      <c r="F7" s="540"/>
      <c r="G7" s="540"/>
      <c r="H7" s="540"/>
      <c r="I7" s="540"/>
      <c r="J7" s="540" t="s">
        <v>14</v>
      </c>
      <c r="K7" s="540"/>
      <c r="L7" s="540"/>
      <c r="M7" s="540"/>
      <c r="N7" s="83" t="s">
        <v>14</v>
      </c>
    </row>
    <row r="8" spans="1:14">
      <c r="A8" s="540"/>
      <c r="B8" s="540"/>
      <c r="C8" s="544" t="s">
        <v>105</v>
      </c>
      <c r="D8" s="545"/>
      <c r="E8" s="83" t="s">
        <v>185</v>
      </c>
      <c r="F8" s="544" t="s">
        <v>185</v>
      </c>
      <c r="G8" s="545"/>
      <c r="H8" s="544" t="s">
        <v>185</v>
      </c>
      <c r="I8" s="545"/>
      <c r="J8" s="540" t="s">
        <v>14</v>
      </c>
      <c r="K8" s="540"/>
      <c r="L8" s="540"/>
      <c r="M8" s="540"/>
      <c r="N8" s="83" t="s">
        <v>14</v>
      </c>
    </row>
    <row r="9" spans="1:14">
      <c r="A9" s="540"/>
      <c r="B9" s="540"/>
      <c r="C9" s="540" t="s">
        <v>106</v>
      </c>
      <c r="D9" s="540"/>
      <c r="E9" s="83"/>
      <c r="F9" s="544"/>
      <c r="G9" s="545"/>
      <c r="H9" s="544"/>
      <c r="I9" s="545"/>
      <c r="J9" s="540" t="s">
        <v>14</v>
      </c>
      <c r="K9" s="540"/>
      <c r="L9" s="540"/>
      <c r="M9" s="540"/>
      <c r="N9" s="83" t="s">
        <v>14</v>
      </c>
    </row>
    <row r="10" spans="1:14">
      <c r="A10" s="540"/>
      <c r="B10" s="540"/>
      <c r="C10" s="540" t="s">
        <v>107</v>
      </c>
      <c r="D10" s="540"/>
      <c r="E10" s="83"/>
      <c r="F10" s="540"/>
      <c r="G10" s="540"/>
      <c r="H10" s="540"/>
      <c r="I10" s="540"/>
      <c r="J10" s="540" t="s">
        <v>14</v>
      </c>
      <c r="K10" s="540"/>
      <c r="L10" s="540"/>
      <c r="M10" s="540"/>
      <c r="N10" s="83" t="s">
        <v>14</v>
      </c>
    </row>
    <row r="11" spans="1:14">
      <c r="A11" s="540" t="s">
        <v>17</v>
      </c>
      <c r="B11" s="540" t="s">
        <v>18</v>
      </c>
      <c r="C11" s="540"/>
      <c r="D11" s="540"/>
      <c r="E11" s="540"/>
      <c r="F11" s="540"/>
      <c r="G11" s="540"/>
      <c r="H11" s="540" t="s">
        <v>19</v>
      </c>
      <c r="I11" s="540"/>
      <c r="J11" s="540"/>
      <c r="K11" s="540"/>
      <c r="L11" s="540"/>
      <c r="M11" s="540"/>
      <c r="N11" s="540"/>
    </row>
    <row r="12" spans="1:14">
      <c r="A12" s="540"/>
      <c r="B12" s="445" t="s">
        <v>186</v>
      </c>
      <c r="C12" s="445"/>
      <c r="D12" s="445"/>
      <c r="E12" s="445"/>
      <c r="F12" s="445"/>
      <c r="G12" s="445"/>
      <c r="H12" s="445" t="s">
        <v>187</v>
      </c>
      <c r="I12" s="445"/>
      <c r="J12" s="445"/>
      <c r="K12" s="445"/>
      <c r="L12" s="445"/>
      <c r="M12" s="445"/>
      <c r="N12" s="445"/>
    </row>
    <row r="13" spans="1:14">
      <c r="A13" s="551" t="s">
        <v>22</v>
      </c>
      <c r="B13" s="84" t="s">
        <v>23</v>
      </c>
      <c r="C13" s="84" t="s">
        <v>24</v>
      </c>
      <c r="D13" s="546" t="s">
        <v>25</v>
      </c>
      <c r="E13" s="546"/>
      <c r="F13" s="546"/>
      <c r="G13" s="84" t="s">
        <v>26</v>
      </c>
      <c r="H13" s="84" t="s">
        <v>27</v>
      </c>
      <c r="I13" s="546" t="s">
        <v>9</v>
      </c>
      <c r="J13" s="546"/>
      <c r="K13" s="546" t="s">
        <v>11</v>
      </c>
      <c r="L13" s="546"/>
      <c r="M13" s="546" t="s">
        <v>28</v>
      </c>
      <c r="N13" s="546"/>
    </row>
    <row r="14" spans="1:14">
      <c r="A14" s="552"/>
      <c r="B14" s="554" t="s">
        <v>29</v>
      </c>
      <c r="C14" s="558" t="s">
        <v>110</v>
      </c>
      <c r="D14" s="547" t="s">
        <v>111</v>
      </c>
      <c r="E14" s="548"/>
      <c r="F14" s="549"/>
      <c r="G14" s="85">
        <v>1</v>
      </c>
      <c r="H14" s="85">
        <v>1</v>
      </c>
      <c r="I14" s="448">
        <v>10</v>
      </c>
      <c r="J14" s="448"/>
      <c r="K14" s="448">
        <v>10</v>
      </c>
      <c r="L14" s="448"/>
      <c r="M14" s="448"/>
      <c r="N14" s="448"/>
    </row>
    <row r="15" spans="1:14">
      <c r="A15" s="552"/>
      <c r="B15" s="555"/>
      <c r="C15" s="559"/>
      <c r="D15" s="547" t="s">
        <v>159</v>
      </c>
      <c r="E15" s="548"/>
      <c r="F15" s="549" t="s">
        <v>159</v>
      </c>
      <c r="G15" s="87" t="s">
        <v>185</v>
      </c>
      <c r="H15" s="87" t="s">
        <v>185</v>
      </c>
      <c r="I15" s="448">
        <v>10</v>
      </c>
      <c r="J15" s="448"/>
      <c r="K15" s="448">
        <v>10</v>
      </c>
      <c r="L15" s="448"/>
      <c r="M15" s="448"/>
      <c r="N15" s="448"/>
    </row>
    <row r="16" spans="1:14">
      <c r="A16" s="552"/>
      <c r="B16" s="555"/>
      <c r="C16" s="558" t="s">
        <v>113</v>
      </c>
      <c r="D16" s="547" t="s">
        <v>162</v>
      </c>
      <c r="E16" s="548"/>
      <c r="F16" s="549" t="s">
        <v>162</v>
      </c>
      <c r="G16" s="87">
        <v>1</v>
      </c>
      <c r="H16" s="87">
        <v>1</v>
      </c>
      <c r="I16" s="448">
        <v>10</v>
      </c>
      <c r="J16" s="448"/>
      <c r="K16" s="448">
        <v>10</v>
      </c>
      <c r="L16" s="448"/>
      <c r="M16" s="448"/>
      <c r="N16" s="448"/>
    </row>
    <row r="17" spans="1:14">
      <c r="A17" s="552"/>
      <c r="B17" s="555"/>
      <c r="C17" s="559"/>
      <c r="D17" s="547" t="s">
        <v>115</v>
      </c>
      <c r="E17" s="548"/>
      <c r="F17" s="549" t="s">
        <v>115</v>
      </c>
      <c r="G17" s="87">
        <v>1</v>
      </c>
      <c r="H17" s="87">
        <v>1</v>
      </c>
      <c r="I17" s="448">
        <v>10</v>
      </c>
      <c r="J17" s="448"/>
      <c r="K17" s="448">
        <v>10</v>
      </c>
      <c r="L17" s="448"/>
      <c r="M17" s="448"/>
      <c r="N17" s="448"/>
    </row>
    <row r="18" spans="1:14">
      <c r="A18" s="552"/>
      <c r="B18" s="556"/>
      <c r="C18" s="88" t="s">
        <v>117</v>
      </c>
      <c r="D18" s="547" t="s">
        <v>163</v>
      </c>
      <c r="E18" s="548"/>
      <c r="F18" s="549" t="s">
        <v>163</v>
      </c>
      <c r="G18" s="87" t="s">
        <v>119</v>
      </c>
      <c r="H18" s="87" t="s">
        <v>119</v>
      </c>
      <c r="I18" s="448">
        <v>10</v>
      </c>
      <c r="J18" s="448"/>
      <c r="K18" s="448">
        <v>10</v>
      </c>
      <c r="L18" s="448"/>
      <c r="M18" s="448"/>
      <c r="N18" s="448"/>
    </row>
    <row r="19" spans="1:14">
      <c r="A19" s="552"/>
      <c r="B19" s="557" t="s">
        <v>43</v>
      </c>
      <c r="C19" s="489" t="s">
        <v>164</v>
      </c>
      <c r="D19" s="476" t="s">
        <v>165</v>
      </c>
      <c r="E19" s="477"/>
      <c r="F19" s="478"/>
      <c r="G19" s="87" t="s">
        <v>166</v>
      </c>
      <c r="H19" s="87">
        <v>0.876</v>
      </c>
      <c r="I19" s="448">
        <v>15</v>
      </c>
      <c r="J19" s="448"/>
      <c r="K19" s="449">
        <v>15</v>
      </c>
      <c r="L19" s="450"/>
      <c r="M19" s="448"/>
      <c r="N19" s="448"/>
    </row>
    <row r="20" spans="1:14">
      <c r="A20" s="552"/>
      <c r="B20" s="557"/>
      <c r="C20" s="490"/>
      <c r="D20" s="476" t="s">
        <v>167</v>
      </c>
      <c r="E20" s="477"/>
      <c r="F20" s="478" t="s">
        <v>167</v>
      </c>
      <c r="G20" s="87">
        <v>1</v>
      </c>
      <c r="H20" s="87">
        <v>1</v>
      </c>
      <c r="I20" s="448">
        <v>15</v>
      </c>
      <c r="J20" s="448"/>
      <c r="K20" s="449">
        <v>15</v>
      </c>
      <c r="L20" s="450"/>
      <c r="M20" s="449"/>
      <c r="N20" s="450"/>
    </row>
    <row r="21" spans="1:14" ht="22.5">
      <c r="A21" s="553"/>
      <c r="B21" s="86" t="s">
        <v>60</v>
      </c>
      <c r="C21" s="89" t="s">
        <v>127</v>
      </c>
      <c r="D21" s="476" t="s">
        <v>168</v>
      </c>
      <c r="E21" s="477"/>
      <c r="F21" s="478"/>
      <c r="G21" s="87" t="s">
        <v>169</v>
      </c>
      <c r="H21" s="90">
        <v>0.99</v>
      </c>
      <c r="I21" s="449">
        <v>10</v>
      </c>
      <c r="J21" s="450"/>
      <c r="K21" s="448">
        <v>10</v>
      </c>
      <c r="L21" s="448"/>
      <c r="M21" s="448"/>
      <c r="N21" s="448"/>
    </row>
    <row r="22" spans="1:14">
      <c r="A22" s="560" t="s">
        <v>65</v>
      </c>
      <c r="B22" s="560"/>
      <c r="C22" s="560"/>
      <c r="D22" s="560"/>
      <c r="E22" s="560"/>
      <c r="F22" s="560"/>
      <c r="G22" s="560"/>
      <c r="H22" s="560"/>
      <c r="I22" s="560">
        <v>100</v>
      </c>
      <c r="J22" s="560"/>
      <c r="K22" s="560">
        <v>100</v>
      </c>
      <c r="L22" s="560"/>
      <c r="M22" s="448"/>
      <c r="N22" s="448"/>
    </row>
    <row r="23" spans="1:14">
      <c r="A23" s="91" t="s">
        <v>66</v>
      </c>
      <c r="B23" s="561" t="s">
        <v>96</v>
      </c>
      <c r="C23" s="562"/>
      <c r="D23" s="562"/>
      <c r="E23" s="562"/>
      <c r="F23" s="562"/>
      <c r="G23" s="562"/>
      <c r="H23" s="562"/>
      <c r="I23" s="562"/>
      <c r="J23" s="562"/>
      <c r="K23" s="562"/>
      <c r="L23" s="562"/>
      <c r="M23" s="562"/>
      <c r="N23" s="563"/>
    </row>
    <row r="24" spans="1:14">
      <c r="A24" s="550" t="s">
        <v>68</v>
      </c>
      <c r="B24" s="550"/>
      <c r="C24" s="550"/>
      <c r="D24" s="550"/>
      <c r="E24" s="550"/>
      <c r="F24" s="550"/>
      <c r="G24" s="550"/>
      <c r="H24" s="550"/>
      <c r="I24" s="550"/>
      <c r="J24" s="550"/>
      <c r="K24" s="550"/>
      <c r="L24" s="550"/>
      <c r="M24" s="550"/>
      <c r="N24" s="550"/>
    </row>
    <row r="25" spans="1:14">
      <c r="A25" s="550" t="s">
        <v>69</v>
      </c>
      <c r="B25" s="550"/>
      <c r="C25" s="550"/>
      <c r="D25" s="550"/>
      <c r="E25" s="550"/>
      <c r="F25" s="550"/>
      <c r="G25" s="550"/>
      <c r="H25" s="550"/>
      <c r="I25" s="550"/>
      <c r="J25" s="550"/>
      <c r="K25" s="550"/>
      <c r="L25" s="550"/>
      <c r="M25" s="550"/>
      <c r="N25" s="550"/>
    </row>
    <row r="26" spans="1:14">
      <c r="A26" s="550" t="s">
        <v>70</v>
      </c>
      <c r="B26" s="550"/>
      <c r="C26" s="550"/>
      <c r="D26" s="550"/>
      <c r="E26" s="550"/>
      <c r="F26" s="550"/>
      <c r="G26" s="550"/>
      <c r="H26" s="550"/>
      <c r="I26" s="550"/>
      <c r="J26" s="550"/>
      <c r="K26" s="550"/>
      <c r="L26" s="550"/>
      <c r="M26" s="550"/>
      <c r="N26" s="550"/>
    </row>
  </sheetData>
  <mergeCells count="95">
    <mergeCell ref="E4:E5"/>
    <mergeCell ref="N4:N5"/>
    <mergeCell ref="A4:B10"/>
    <mergeCell ref="C4:D5"/>
    <mergeCell ref="F4:G5"/>
    <mergeCell ref="H4:I5"/>
    <mergeCell ref="J4:K5"/>
    <mergeCell ref="L4:M5"/>
    <mergeCell ref="C10:D10"/>
    <mergeCell ref="F10:G10"/>
    <mergeCell ref="H10:I10"/>
    <mergeCell ref="J10:K10"/>
    <mergeCell ref="L10:M10"/>
    <mergeCell ref="C9:D9"/>
    <mergeCell ref="F9:G9"/>
    <mergeCell ref="H9:I9"/>
    <mergeCell ref="A24:N24"/>
    <mergeCell ref="A25:N25"/>
    <mergeCell ref="A26:N26"/>
    <mergeCell ref="A11:A12"/>
    <mergeCell ref="A13:A21"/>
    <mergeCell ref="B14:B18"/>
    <mergeCell ref="B19:B20"/>
    <mergeCell ref="C14:C15"/>
    <mergeCell ref="C16:C17"/>
    <mergeCell ref="C19:C20"/>
    <mergeCell ref="A22:H22"/>
    <mergeCell ref="I22:J22"/>
    <mergeCell ref="K22:L22"/>
    <mergeCell ref="M22:N22"/>
    <mergeCell ref="B23:N23"/>
    <mergeCell ref="D20:F20"/>
    <mergeCell ref="I20:J20"/>
    <mergeCell ref="K20:L20"/>
    <mergeCell ref="M20:N20"/>
    <mergeCell ref="D21:F21"/>
    <mergeCell ref="I21:J21"/>
    <mergeCell ref="K21:L21"/>
    <mergeCell ref="M21:N21"/>
    <mergeCell ref="D18:F18"/>
    <mergeCell ref="I18:J18"/>
    <mergeCell ref="K18:L18"/>
    <mergeCell ref="M18:N18"/>
    <mergeCell ref="D19:F19"/>
    <mergeCell ref="I19:J19"/>
    <mergeCell ref="K19:L19"/>
    <mergeCell ref="M19:N19"/>
    <mergeCell ref="D16:F16"/>
    <mergeCell ref="I16:J16"/>
    <mergeCell ref="K16:L16"/>
    <mergeCell ref="M16:N16"/>
    <mergeCell ref="D17:F17"/>
    <mergeCell ref="I17:J17"/>
    <mergeCell ref="K17:L17"/>
    <mergeCell ref="M17:N17"/>
    <mergeCell ref="D14:F14"/>
    <mergeCell ref="I14:J14"/>
    <mergeCell ref="K14:L14"/>
    <mergeCell ref="M14:N14"/>
    <mergeCell ref="D15:F15"/>
    <mergeCell ref="I15:J15"/>
    <mergeCell ref="K15:L15"/>
    <mergeCell ref="M15:N15"/>
    <mergeCell ref="B11:G11"/>
    <mergeCell ref="H11:N11"/>
    <mergeCell ref="B12:G12"/>
    <mergeCell ref="H12:N12"/>
    <mergeCell ref="D13:F13"/>
    <mergeCell ref="I13:J13"/>
    <mergeCell ref="K13:L13"/>
    <mergeCell ref="M13:N13"/>
    <mergeCell ref="J9:K9"/>
    <mergeCell ref="L9:M9"/>
    <mergeCell ref="C8:D8"/>
    <mergeCell ref="F8:G8"/>
    <mergeCell ref="H8:I8"/>
    <mergeCell ref="J8:K8"/>
    <mergeCell ref="L8:M8"/>
    <mergeCell ref="C7:D7"/>
    <mergeCell ref="F7:G7"/>
    <mergeCell ref="H7:I7"/>
    <mergeCell ref="J7:K7"/>
    <mergeCell ref="L7:M7"/>
    <mergeCell ref="C6:D6"/>
    <mergeCell ref="F6:G6"/>
    <mergeCell ref="H6:I6"/>
    <mergeCell ref="J6:K6"/>
    <mergeCell ref="L6:M6"/>
    <mergeCell ref="A1:N1"/>
    <mergeCell ref="A2:B2"/>
    <mergeCell ref="C2:N2"/>
    <mergeCell ref="A3:B3"/>
    <mergeCell ref="C3:G3"/>
    <mergeCell ref="H3:I3"/>
    <mergeCell ref="J3:N3"/>
  </mergeCells>
  <phoneticPr fontId="1" type="noConversion"/>
  <pageMargins left="0.70866141732283472" right="0.70866141732283472" top="0.74803149606299213" bottom="0.74803149606299213" header="0.31496062992125984" footer="0.31496062992125984"/>
  <pageSetup paperSize="9" scale="70" orientation="portrait" verticalDpi="0" r:id="rId1"/>
</worksheet>
</file>

<file path=xl/worksheets/sheet11.xml><?xml version="1.0" encoding="utf-8"?>
<worksheet xmlns="http://schemas.openxmlformats.org/spreadsheetml/2006/main" xmlns:r="http://schemas.openxmlformats.org/officeDocument/2006/relationships">
  <dimension ref="A1:N26"/>
  <sheetViews>
    <sheetView workbookViewId="0">
      <selection activeCell="R33" sqref="R33"/>
    </sheetView>
  </sheetViews>
  <sheetFormatPr defaultRowHeight="13.5"/>
  <sheetData>
    <row r="1" spans="1:14" ht="25.5">
      <c r="A1" s="564" t="s">
        <v>99</v>
      </c>
      <c r="B1" s="564"/>
      <c r="C1" s="564"/>
      <c r="D1" s="564"/>
      <c r="E1" s="564"/>
      <c r="F1" s="564"/>
      <c r="G1" s="564"/>
      <c r="H1" s="564"/>
      <c r="I1" s="564"/>
      <c r="J1" s="564"/>
      <c r="K1" s="564"/>
      <c r="L1" s="564"/>
      <c r="M1" s="564"/>
      <c r="N1" s="564"/>
    </row>
    <row r="2" spans="1:14">
      <c r="A2" s="565" t="s">
        <v>100</v>
      </c>
      <c r="B2" s="565"/>
      <c r="C2" s="566" t="s">
        <v>188</v>
      </c>
      <c r="D2" s="566"/>
      <c r="E2" s="566"/>
      <c r="F2" s="566"/>
      <c r="G2" s="566"/>
      <c r="H2" s="566"/>
      <c r="I2" s="566"/>
      <c r="J2" s="566"/>
      <c r="K2" s="566"/>
      <c r="L2" s="566"/>
      <c r="M2" s="566"/>
      <c r="N2" s="566"/>
    </row>
    <row r="3" spans="1:14">
      <c r="A3" s="565" t="s">
        <v>102</v>
      </c>
      <c r="B3" s="565"/>
      <c r="C3" s="565" t="s">
        <v>103</v>
      </c>
      <c r="D3" s="565"/>
      <c r="E3" s="565"/>
      <c r="F3" s="565"/>
      <c r="G3" s="565"/>
      <c r="H3" s="565" t="s">
        <v>4</v>
      </c>
      <c r="I3" s="565"/>
      <c r="J3" s="565" t="s">
        <v>74</v>
      </c>
      <c r="K3" s="565"/>
      <c r="L3" s="565"/>
      <c r="M3" s="565"/>
      <c r="N3" s="565"/>
    </row>
    <row r="4" spans="1:14">
      <c r="A4" s="565" t="s">
        <v>5</v>
      </c>
      <c r="B4" s="565"/>
      <c r="C4" s="565"/>
      <c r="D4" s="565"/>
      <c r="E4" s="565" t="s">
        <v>6</v>
      </c>
      <c r="F4" s="565" t="s">
        <v>7</v>
      </c>
      <c r="G4" s="565"/>
      <c r="H4" s="565" t="s">
        <v>8</v>
      </c>
      <c r="I4" s="565"/>
      <c r="J4" s="565" t="s">
        <v>9</v>
      </c>
      <c r="K4" s="565"/>
      <c r="L4" s="565" t="s">
        <v>10</v>
      </c>
      <c r="M4" s="565"/>
      <c r="N4" s="565" t="s">
        <v>11</v>
      </c>
    </row>
    <row r="5" spans="1:14">
      <c r="A5" s="565"/>
      <c r="B5" s="565"/>
      <c r="C5" s="565"/>
      <c r="D5" s="565"/>
      <c r="E5" s="565"/>
      <c r="F5" s="565"/>
      <c r="G5" s="565"/>
      <c r="H5" s="565"/>
      <c r="I5" s="565"/>
      <c r="J5" s="565"/>
      <c r="K5" s="565"/>
      <c r="L5" s="565"/>
      <c r="M5" s="565"/>
      <c r="N5" s="565"/>
    </row>
    <row r="6" spans="1:14">
      <c r="A6" s="565"/>
      <c r="B6" s="565"/>
      <c r="C6" s="567" t="s">
        <v>12</v>
      </c>
      <c r="D6" s="567"/>
      <c r="E6" s="92">
        <v>2600</v>
      </c>
      <c r="F6" s="565">
        <v>2600</v>
      </c>
      <c r="G6" s="565"/>
      <c r="H6" s="565">
        <v>2600</v>
      </c>
      <c r="I6" s="565"/>
      <c r="J6" s="565">
        <v>10</v>
      </c>
      <c r="K6" s="565"/>
      <c r="L6" s="568">
        <v>1</v>
      </c>
      <c r="M6" s="565"/>
      <c r="N6" s="92">
        <v>10</v>
      </c>
    </row>
    <row r="7" spans="1:14">
      <c r="A7" s="565"/>
      <c r="B7" s="565"/>
      <c r="C7" s="565" t="s">
        <v>104</v>
      </c>
      <c r="D7" s="565"/>
      <c r="E7" s="92"/>
      <c r="F7" s="565"/>
      <c r="G7" s="565"/>
      <c r="H7" s="565"/>
      <c r="I7" s="565"/>
      <c r="J7" s="565" t="s">
        <v>14</v>
      </c>
      <c r="K7" s="565"/>
      <c r="L7" s="565"/>
      <c r="M7" s="565"/>
      <c r="N7" s="92" t="s">
        <v>14</v>
      </c>
    </row>
    <row r="8" spans="1:14">
      <c r="A8" s="565"/>
      <c r="B8" s="565"/>
      <c r="C8" s="569" t="s">
        <v>105</v>
      </c>
      <c r="D8" s="570"/>
      <c r="E8" s="92">
        <v>2600</v>
      </c>
      <c r="F8" s="569">
        <v>2600</v>
      </c>
      <c r="G8" s="570"/>
      <c r="H8" s="569"/>
      <c r="I8" s="570"/>
      <c r="J8" s="565" t="s">
        <v>14</v>
      </c>
      <c r="K8" s="565"/>
      <c r="L8" s="565"/>
      <c r="M8" s="565"/>
      <c r="N8" s="92" t="s">
        <v>14</v>
      </c>
    </row>
    <row r="9" spans="1:14">
      <c r="A9" s="565"/>
      <c r="B9" s="565"/>
      <c r="C9" s="565" t="s">
        <v>106</v>
      </c>
      <c r="D9" s="565"/>
      <c r="E9" s="92"/>
      <c r="F9" s="569"/>
      <c r="G9" s="570"/>
      <c r="H9" s="569"/>
      <c r="I9" s="570"/>
      <c r="J9" s="565" t="s">
        <v>14</v>
      </c>
      <c r="K9" s="565"/>
      <c r="L9" s="565"/>
      <c r="M9" s="565"/>
      <c r="N9" s="92" t="s">
        <v>14</v>
      </c>
    </row>
    <row r="10" spans="1:14">
      <c r="A10" s="565"/>
      <c r="B10" s="565"/>
      <c r="C10" s="565" t="s">
        <v>107</v>
      </c>
      <c r="D10" s="565"/>
      <c r="E10" s="92"/>
      <c r="F10" s="565"/>
      <c r="G10" s="565"/>
      <c r="H10" s="565"/>
      <c r="I10" s="565"/>
      <c r="J10" s="565" t="s">
        <v>14</v>
      </c>
      <c r="K10" s="565"/>
      <c r="L10" s="565"/>
      <c r="M10" s="565"/>
      <c r="N10" s="92" t="s">
        <v>14</v>
      </c>
    </row>
    <row r="11" spans="1:14">
      <c r="A11" s="565" t="s">
        <v>17</v>
      </c>
      <c r="B11" s="565" t="s">
        <v>18</v>
      </c>
      <c r="C11" s="565"/>
      <c r="D11" s="565"/>
      <c r="E11" s="565"/>
      <c r="F11" s="565"/>
      <c r="G11" s="565"/>
      <c r="H11" s="565" t="s">
        <v>19</v>
      </c>
      <c r="I11" s="565"/>
      <c r="J11" s="565"/>
      <c r="K11" s="565"/>
      <c r="L11" s="565"/>
      <c r="M11" s="565"/>
      <c r="N11" s="565"/>
    </row>
    <row r="12" spans="1:14">
      <c r="A12" s="565"/>
      <c r="B12" s="445" t="s">
        <v>186</v>
      </c>
      <c r="C12" s="445"/>
      <c r="D12" s="445"/>
      <c r="E12" s="445"/>
      <c r="F12" s="445"/>
      <c r="G12" s="445"/>
      <c r="H12" s="445" t="s">
        <v>187</v>
      </c>
      <c r="I12" s="445"/>
      <c r="J12" s="445"/>
      <c r="K12" s="445"/>
      <c r="L12" s="445"/>
      <c r="M12" s="445"/>
      <c r="N12" s="445"/>
    </row>
    <row r="13" spans="1:14">
      <c r="A13" s="576" t="s">
        <v>22</v>
      </c>
      <c r="B13" s="93" t="s">
        <v>23</v>
      </c>
      <c r="C13" s="93" t="s">
        <v>24</v>
      </c>
      <c r="D13" s="571" t="s">
        <v>25</v>
      </c>
      <c r="E13" s="571"/>
      <c r="F13" s="571"/>
      <c r="G13" s="93" t="s">
        <v>26</v>
      </c>
      <c r="H13" s="93" t="s">
        <v>27</v>
      </c>
      <c r="I13" s="571" t="s">
        <v>9</v>
      </c>
      <c r="J13" s="571"/>
      <c r="K13" s="571" t="s">
        <v>11</v>
      </c>
      <c r="L13" s="571"/>
      <c r="M13" s="571" t="s">
        <v>28</v>
      </c>
      <c r="N13" s="571"/>
    </row>
    <row r="14" spans="1:14">
      <c r="A14" s="577"/>
      <c r="B14" s="579" t="s">
        <v>29</v>
      </c>
      <c r="C14" s="583" t="s">
        <v>110</v>
      </c>
      <c r="D14" s="572" t="s">
        <v>111</v>
      </c>
      <c r="E14" s="573"/>
      <c r="F14" s="574"/>
      <c r="G14" s="94">
        <v>1</v>
      </c>
      <c r="H14" s="94">
        <v>1</v>
      </c>
      <c r="I14" s="448">
        <v>10</v>
      </c>
      <c r="J14" s="448"/>
      <c r="K14" s="448">
        <v>10</v>
      </c>
      <c r="L14" s="448"/>
      <c r="M14" s="448"/>
      <c r="N14" s="448"/>
    </row>
    <row r="15" spans="1:14">
      <c r="A15" s="577"/>
      <c r="B15" s="580"/>
      <c r="C15" s="584"/>
      <c r="D15" s="572" t="s">
        <v>159</v>
      </c>
      <c r="E15" s="573"/>
      <c r="F15" s="574" t="s">
        <v>159</v>
      </c>
      <c r="G15" s="96" t="s">
        <v>189</v>
      </c>
      <c r="H15" s="96" t="s">
        <v>190</v>
      </c>
      <c r="I15" s="448">
        <v>10</v>
      </c>
      <c r="J15" s="448"/>
      <c r="K15" s="448">
        <v>10</v>
      </c>
      <c r="L15" s="448"/>
      <c r="M15" s="448"/>
      <c r="N15" s="448"/>
    </row>
    <row r="16" spans="1:14">
      <c r="A16" s="577"/>
      <c r="B16" s="580"/>
      <c r="C16" s="583" t="s">
        <v>113</v>
      </c>
      <c r="D16" s="572" t="s">
        <v>162</v>
      </c>
      <c r="E16" s="573"/>
      <c r="F16" s="574" t="s">
        <v>162</v>
      </c>
      <c r="G16" s="96">
        <v>1</v>
      </c>
      <c r="H16" s="96">
        <v>1</v>
      </c>
      <c r="I16" s="448">
        <v>10</v>
      </c>
      <c r="J16" s="448"/>
      <c r="K16" s="448">
        <v>10</v>
      </c>
      <c r="L16" s="448"/>
      <c r="M16" s="448"/>
      <c r="N16" s="448"/>
    </row>
    <row r="17" spans="1:14">
      <c r="A17" s="577"/>
      <c r="B17" s="580"/>
      <c r="C17" s="584"/>
      <c r="D17" s="572" t="s">
        <v>115</v>
      </c>
      <c r="E17" s="573"/>
      <c r="F17" s="574" t="s">
        <v>115</v>
      </c>
      <c r="G17" s="96">
        <v>1</v>
      </c>
      <c r="H17" s="96">
        <v>1</v>
      </c>
      <c r="I17" s="448">
        <v>10</v>
      </c>
      <c r="J17" s="448"/>
      <c r="K17" s="448">
        <v>10</v>
      </c>
      <c r="L17" s="448"/>
      <c r="M17" s="448"/>
      <c r="N17" s="448"/>
    </row>
    <row r="18" spans="1:14">
      <c r="A18" s="577"/>
      <c r="B18" s="581"/>
      <c r="C18" s="97" t="s">
        <v>117</v>
      </c>
      <c r="D18" s="572" t="s">
        <v>163</v>
      </c>
      <c r="E18" s="573"/>
      <c r="F18" s="574" t="s">
        <v>163</v>
      </c>
      <c r="G18" s="96" t="s">
        <v>119</v>
      </c>
      <c r="H18" s="96" t="s">
        <v>119</v>
      </c>
      <c r="I18" s="448">
        <v>10</v>
      </c>
      <c r="J18" s="448"/>
      <c r="K18" s="448">
        <v>10</v>
      </c>
      <c r="L18" s="448"/>
      <c r="M18" s="448"/>
      <c r="N18" s="448"/>
    </row>
    <row r="19" spans="1:14">
      <c r="A19" s="577"/>
      <c r="B19" s="582" t="s">
        <v>43</v>
      </c>
      <c r="C19" s="489" t="s">
        <v>164</v>
      </c>
      <c r="D19" s="476" t="s">
        <v>165</v>
      </c>
      <c r="E19" s="477"/>
      <c r="F19" s="478"/>
      <c r="G19" s="96" t="s">
        <v>166</v>
      </c>
      <c r="H19" s="96">
        <v>0.876</v>
      </c>
      <c r="I19" s="448">
        <v>15</v>
      </c>
      <c r="J19" s="448"/>
      <c r="K19" s="449">
        <v>15</v>
      </c>
      <c r="L19" s="450"/>
      <c r="M19" s="448"/>
      <c r="N19" s="448"/>
    </row>
    <row r="20" spans="1:14">
      <c r="A20" s="577"/>
      <c r="B20" s="582"/>
      <c r="C20" s="490"/>
      <c r="D20" s="476" t="s">
        <v>167</v>
      </c>
      <c r="E20" s="477"/>
      <c r="F20" s="478" t="s">
        <v>167</v>
      </c>
      <c r="G20" s="96">
        <v>1</v>
      </c>
      <c r="H20" s="96">
        <v>1</v>
      </c>
      <c r="I20" s="448">
        <v>15</v>
      </c>
      <c r="J20" s="448"/>
      <c r="K20" s="449">
        <v>15</v>
      </c>
      <c r="L20" s="450"/>
      <c r="M20" s="449"/>
      <c r="N20" s="450"/>
    </row>
    <row r="21" spans="1:14" ht="22.5">
      <c r="A21" s="578"/>
      <c r="B21" s="95" t="s">
        <v>60</v>
      </c>
      <c r="C21" s="98" t="s">
        <v>127</v>
      </c>
      <c r="D21" s="476" t="s">
        <v>168</v>
      </c>
      <c r="E21" s="477"/>
      <c r="F21" s="478"/>
      <c r="G21" s="96" t="s">
        <v>169</v>
      </c>
      <c r="H21" s="99">
        <v>0.99</v>
      </c>
      <c r="I21" s="449">
        <v>10</v>
      </c>
      <c r="J21" s="450"/>
      <c r="K21" s="448">
        <v>10</v>
      </c>
      <c r="L21" s="448"/>
      <c r="M21" s="448"/>
      <c r="N21" s="448"/>
    </row>
    <row r="22" spans="1:14">
      <c r="A22" s="585" t="s">
        <v>65</v>
      </c>
      <c r="B22" s="585"/>
      <c r="C22" s="585"/>
      <c r="D22" s="585"/>
      <c r="E22" s="585"/>
      <c r="F22" s="585"/>
      <c r="G22" s="585"/>
      <c r="H22" s="585"/>
      <c r="I22" s="585">
        <v>100</v>
      </c>
      <c r="J22" s="585"/>
      <c r="K22" s="585">
        <v>100</v>
      </c>
      <c r="L22" s="585"/>
      <c r="M22" s="448"/>
      <c r="N22" s="448"/>
    </row>
    <row r="23" spans="1:14">
      <c r="A23" s="100" t="s">
        <v>66</v>
      </c>
      <c r="B23" s="586" t="s">
        <v>96</v>
      </c>
      <c r="C23" s="587"/>
      <c r="D23" s="587"/>
      <c r="E23" s="587"/>
      <c r="F23" s="587"/>
      <c r="G23" s="587"/>
      <c r="H23" s="587"/>
      <c r="I23" s="587"/>
      <c r="J23" s="587"/>
      <c r="K23" s="587"/>
      <c r="L23" s="587"/>
      <c r="M23" s="587"/>
      <c r="N23" s="588"/>
    </row>
    <row r="24" spans="1:14">
      <c r="A24" s="575" t="s">
        <v>68</v>
      </c>
      <c r="B24" s="575"/>
      <c r="C24" s="575"/>
      <c r="D24" s="575"/>
      <c r="E24" s="575"/>
      <c r="F24" s="575"/>
      <c r="G24" s="575"/>
      <c r="H24" s="575"/>
      <c r="I24" s="575"/>
      <c r="J24" s="575"/>
      <c r="K24" s="575"/>
      <c r="L24" s="575"/>
      <c r="M24" s="575"/>
      <c r="N24" s="575"/>
    </row>
    <row r="25" spans="1:14">
      <c r="A25" s="575" t="s">
        <v>69</v>
      </c>
      <c r="B25" s="575"/>
      <c r="C25" s="575"/>
      <c r="D25" s="575"/>
      <c r="E25" s="575"/>
      <c r="F25" s="575"/>
      <c r="G25" s="575"/>
      <c r="H25" s="575"/>
      <c r="I25" s="575"/>
      <c r="J25" s="575"/>
      <c r="K25" s="575"/>
      <c r="L25" s="575"/>
      <c r="M25" s="575"/>
      <c r="N25" s="575"/>
    </row>
    <row r="26" spans="1:14">
      <c r="A26" s="575" t="s">
        <v>70</v>
      </c>
      <c r="B26" s="575"/>
      <c r="C26" s="575"/>
      <c r="D26" s="575"/>
      <c r="E26" s="575"/>
      <c r="F26" s="575"/>
      <c r="G26" s="575"/>
      <c r="H26" s="575"/>
      <c r="I26" s="575"/>
      <c r="J26" s="575"/>
      <c r="K26" s="575"/>
      <c r="L26" s="575"/>
      <c r="M26" s="575"/>
      <c r="N26" s="575"/>
    </row>
  </sheetData>
  <mergeCells count="95">
    <mergeCell ref="E4:E5"/>
    <mergeCell ref="N4:N5"/>
    <mergeCell ref="A4:B10"/>
    <mergeCell ref="C4:D5"/>
    <mergeCell ref="F4:G5"/>
    <mergeCell ref="H4:I5"/>
    <mergeCell ref="J4:K5"/>
    <mergeCell ref="L4:M5"/>
    <mergeCell ref="C10:D10"/>
    <mergeCell ref="F10:G10"/>
    <mergeCell ref="H10:I10"/>
    <mergeCell ref="J10:K10"/>
    <mergeCell ref="L10:M10"/>
    <mergeCell ref="C9:D9"/>
    <mergeCell ref="F9:G9"/>
    <mergeCell ref="H9:I9"/>
    <mergeCell ref="A24:N24"/>
    <mergeCell ref="A25:N25"/>
    <mergeCell ref="A26:N26"/>
    <mergeCell ref="A11:A12"/>
    <mergeCell ref="A13:A21"/>
    <mergeCell ref="B14:B18"/>
    <mergeCell ref="B19:B20"/>
    <mergeCell ref="C14:C15"/>
    <mergeCell ref="C16:C17"/>
    <mergeCell ref="C19:C20"/>
    <mergeCell ref="A22:H22"/>
    <mergeCell ref="I22:J22"/>
    <mergeCell ref="K22:L22"/>
    <mergeCell ref="M22:N22"/>
    <mergeCell ref="B23:N23"/>
    <mergeCell ref="D20:F20"/>
    <mergeCell ref="I20:J20"/>
    <mergeCell ref="K20:L20"/>
    <mergeCell ref="M20:N20"/>
    <mergeCell ref="D21:F21"/>
    <mergeCell ref="I21:J21"/>
    <mergeCell ref="K21:L21"/>
    <mergeCell ref="M21:N21"/>
    <mergeCell ref="D18:F18"/>
    <mergeCell ref="I18:J18"/>
    <mergeCell ref="K18:L18"/>
    <mergeCell ref="M18:N18"/>
    <mergeCell ref="D19:F19"/>
    <mergeCell ref="I19:J19"/>
    <mergeCell ref="K19:L19"/>
    <mergeCell ref="M19:N19"/>
    <mergeCell ref="D16:F16"/>
    <mergeCell ref="I16:J16"/>
    <mergeCell ref="K16:L16"/>
    <mergeCell ref="M16:N16"/>
    <mergeCell ref="D17:F17"/>
    <mergeCell ref="I17:J17"/>
    <mergeCell ref="K17:L17"/>
    <mergeCell ref="M17:N17"/>
    <mergeCell ref="D14:F14"/>
    <mergeCell ref="I14:J14"/>
    <mergeCell ref="K14:L14"/>
    <mergeCell ref="M14:N14"/>
    <mergeCell ref="D15:F15"/>
    <mergeCell ref="I15:J15"/>
    <mergeCell ref="K15:L15"/>
    <mergeCell ref="M15:N15"/>
    <mergeCell ref="B11:G11"/>
    <mergeCell ref="H11:N11"/>
    <mergeCell ref="B12:G12"/>
    <mergeCell ref="H12:N12"/>
    <mergeCell ref="D13:F13"/>
    <mergeCell ref="I13:J13"/>
    <mergeCell ref="K13:L13"/>
    <mergeCell ref="M13:N13"/>
    <mergeCell ref="J9:K9"/>
    <mergeCell ref="L9:M9"/>
    <mergeCell ref="C8:D8"/>
    <mergeCell ref="F8:G8"/>
    <mergeCell ref="H8:I8"/>
    <mergeCell ref="J8:K8"/>
    <mergeCell ref="L8:M8"/>
    <mergeCell ref="C7:D7"/>
    <mergeCell ref="F7:G7"/>
    <mergeCell ref="H7:I7"/>
    <mergeCell ref="J7:K7"/>
    <mergeCell ref="L7:M7"/>
    <mergeCell ref="C6:D6"/>
    <mergeCell ref="F6:G6"/>
    <mergeCell ref="H6:I6"/>
    <mergeCell ref="J6:K6"/>
    <mergeCell ref="L6:M6"/>
    <mergeCell ref="A1:N1"/>
    <mergeCell ref="A2:B2"/>
    <mergeCell ref="C2:N2"/>
    <mergeCell ref="A3:B3"/>
    <mergeCell ref="C3:G3"/>
    <mergeCell ref="H3:I3"/>
    <mergeCell ref="J3:N3"/>
  </mergeCells>
  <phoneticPr fontId="1" type="noConversion"/>
  <pageMargins left="0.70866141732283472" right="0.70866141732283472" top="0.74803149606299213" bottom="0.74803149606299213" header="0.31496062992125984" footer="0.31496062992125984"/>
  <pageSetup paperSize="9" scale="70" orientation="portrait" verticalDpi="0" r:id="rId1"/>
</worksheet>
</file>

<file path=xl/worksheets/sheet12.xml><?xml version="1.0" encoding="utf-8"?>
<worksheet xmlns="http://schemas.openxmlformats.org/spreadsheetml/2006/main" xmlns:r="http://schemas.openxmlformats.org/officeDocument/2006/relationships">
  <dimension ref="A1:N24"/>
  <sheetViews>
    <sheetView workbookViewId="0">
      <selection activeCell="R33" sqref="R33"/>
    </sheetView>
  </sheetViews>
  <sheetFormatPr defaultRowHeight="13.5"/>
  <sheetData>
    <row r="1" spans="1:14" ht="25.5">
      <c r="A1" s="386" t="s">
        <v>191</v>
      </c>
      <c r="B1" s="386"/>
      <c r="C1" s="386"/>
      <c r="D1" s="386"/>
      <c r="E1" s="386"/>
      <c r="F1" s="386"/>
      <c r="G1" s="386"/>
      <c r="H1" s="386"/>
      <c r="I1" s="386"/>
      <c r="J1" s="386"/>
      <c r="K1" s="386"/>
      <c r="L1" s="386"/>
      <c r="M1" s="386"/>
      <c r="N1" s="386"/>
    </row>
    <row r="2" spans="1:14">
      <c r="A2" s="385" t="s">
        <v>1</v>
      </c>
      <c r="B2" s="385"/>
      <c r="C2" s="385" t="s">
        <v>192</v>
      </c>
      <c r="D2" s="385"/>
      <c r="E2" s="385"/>
      <c r="F2" s="385"/>
      <c r="G2" s="385"/>
      <c r="H2" s="385"/>
      <c r="I2" s="385"/>
      <c r="J2" s="385"/>
      <c r="K2" s="385"/>
      <c r="L2" s="385"/>
      <c r="M2" s="385"/>
      <c r="N2" s="385"/>
    </row>
    <row r="3" spans="1:14">
      <c r="A3" s="385" t="s">
        <v>3</v>
      </c>
      <c r="B3" s="385"/>
      <c r="C3" s="385"/>
      <c r="D3" s="385"/>
      <c r="E3" s="385"/>
      <c r="F3" s="385"/>
      <c r="G3" s="385"/>
      <c r="H3" s="385" t="s">
        <v>4</v>
      </c>
      <c r="I3" s="385"/>
      <c r="J3" s="385"/>
      <c r="K3" s="385"/>
      <c r="L3" s="385"/>
      <c r="M3" s="385"/>
      <c r="N3" s="385"/>
    </row>
    <row r="4" spans="1:14">
      <c r="A4" s="385" t="s">
        <v>5</v>
      </c>
      <c r="B4" s="385"/>
      <c r="C4" s="385"/>
      <c r="D4" s="385"/>
      <c r="E4" s="385" t="s">
        <v>6</v>
      </c>
      <c r="F4" s="385" t="s">
        <v>7</v>
      </c>
      <c r="G4" s="385"/>
      <c r="H4" s="385" t="s">
        <v>8</v>
      </c>
      <c r="I4" s="385"/>
      <c r="J4" s="385" t="s">
        <v>9</v>
      </c>
      <c r="K4" s="385"/>
      <c r="L4" s="385" t="s">
        <v>10</v>
      </c>
      <c r="M4" s="385"/>
      <c r="N4" s="385" t="s">
        <v>11</v>
      </c>
    </row>
    <row r="5" spans="1:14">
      <c r="A5" s="385"/>
      <c r="B5" s="385"/>
      <c r="C5" s="385"/>
      <c r="D5" s="385"/>
      <c r="E5" s="385"/>
      <c r="F5" s="385"/>
      <c r="G5" s="385"/>
      <c r="H5" s="385"/>
      <c r="I5" s="385"/>
      <c r="J5" s="385"/>
      <c r="K5" s="385"/>
      <c r="L5" s="385"/>
      <c r="M5" s="385"/>
      <c r="N5" s="385"/>
    </row>
    <row r="6" spans="1:14">
      <c r="A6" s="385"/>
      <c r="B6" s="385"/>
      <c r="C6" s="387" t="s">
        <v>12</v>
      </c>
      <c r="D6" s="387"/>
      <c r="E6" s="2">
        <v>826.6</v>
      </c>
      <c r="F6" s="385">
        <v>826.6</v>
      </c>
      <c r="G6" s="385"/>
      <c r="H6" s="385">
        <v>733</v>
      </c>
      <c r="I6" s="385"/>
      <c r="J6" s="385">
        <v>10</v>
      </c>
      <c r="K6" s="385"/>
      <c r="L6" s="388">
        <v>0.88700000000000001</v>
      </c>
      <c r="M6" s="385"/>
      <c r="N6" s="2">
        <v>8.9</v>
      </c>
    </row>
    <row r="7" spans="1:14">
      <c r="A7" s="385"/>
      <c r="B7" s="385"/>
      <c r="C7" s="385" t="s">
        <v>13</v>
      </c>
      <c r="D7" s="385"/>
      <c r="E7" s="2">
        <v>826.6</v>
      </c>
      <c r="F7" s="385">
        <v>826.6</v>
      </c>
      <c r="G7" s="385"/>
      <c r="H7" s="385"/>
      <c r="I7" s="385"/>
      <c r="J7" s="385" t="s">
        <v>14</v>
      </c>
      <c r="K7" s="385"/>
      <c r="L7" s="385"/>
      <c r="M7" s="385"/>
      <c r="N7" s="2" t="s">
        <v>14</v>
      </c>
    </row>
    <row r="8" spans="1:14">
      <c r="A8" s="385"/>
      <c r="B8" s="385"/>
      <c r="C8" s="385" t="s">
        <v>15</v>
      </c>
      <c r="D8" s="385"/>
      <c r="E8" s="2"/>
      <c r="F8" s="385"/>
      <c r="G8" s="385"/>
      <c r="H8" s="385"/>
      <c r="I8" s="385"/>
      <c r="J8" s="385" t="s">
        <v>14</v>
      </c>
      <c r="K8" s="385"/>
      <c r="L8" s="385"/>
      <c r="M8" s="385"/>
      <c r="N8" s="2" t="s">
        <v>14</v>
      </c>
    </row>
    <row r="9" spans="1:14">
      <c r="A9" s="385"/>
      <c r="B9" s="385"/>
      <c r="C9" s="385" t="s">
        <v>16</v>
      </c>
      <c r="D9" s="385"/>
      <c r="E9" s="2"/>
      <c r="F9" s="385"/>
      <c r="G9" s="385"/>
      <c r="H9" s="385"/>
      <c r="I9" s="385"/>
      <c r="J9" s="385" t="s">
        <v>14</v>
      </c>
      <c r="K9" s="385"/>
      <c r="L9" s="385"/>
      <c r="M9" s="385"/>
      <c r="N9" s="2" t="s">
        <v>14</v>
      </c>
    </row>
    <row r="10" spans="1:14">
      <c r="A10" s="385" t="s">
        <v>17</v>
      </c>
      <c r="B10" s="385" t="s">
        <v>18</v>
      </c>
      <c r="C10" s="385"/>
      <c r="D10" s="385"/>
      <c r="E10" s="385"/>
      <c r="F10" s="385"/>
      <c r="G10" s="385"/>
      <c r="H10" s="385" t="s">
        <v>19</v>
      </c>
      <c r="I10" s="385"/>
      <c r="J10" s="385"/>
      <c r="K10" s="385"/>
      <c r="L10" s="385"/>
      <c r="M10" s="385"/>
      <c r="N10" s="385"/>
    </row>
    <row r="11" spans="1:14">
      <c r="A11" s="385"/>
      <c r="B11" s="385" t="s">
        <v>193</v>
      </c>
      <c r="C11" s="385"/>
      <c r="D11" s="385"/>
      <c r="E11" s="385"/>
      <c r="F11" s="385"/>
      <c r="G11" s="385"/>
      <c r="H11" s="385" t="s">
        <v>194</v>
      </c>
      <c r="I11" s="385"/>
      <c r="J11" s="385"/>
      <c r="K11" s="385"/>
      <c r="L11" s="385"/>
      <c r="M11" s="385"/>
      <c r="N11" s="385"/>
    </row>
    <row r="12" spans="1:14">
      <c r="A12" s="383" t="s">
        <v>22</v>
      </c>
      <c r="B12" s="3" t="s">
        <v>23</v>
      </c>
      <c r="C12" s="3" t="s">
        <v>24</v>
      </c>
      <c r="D12" s="382" t="s">
        <v>25</v>
      </c>
      <c r="E12" s="382"/>
      <c r="F12" s="382"/>
      <c r="G12" s="3" t="s">
        <v>26</v>
      </c>
      <c r="H12" s="3" t="s">
        <v>27</v>
      </c>
      <c r="I12" s="382" t="s">
        <v>9</v>
      </c>
      <c r="J12" s="382"/>
      <c r="K12" s="382" t="s">
        <v>11</v>
      </c>
      <c r="L12" s="382"/>
      <c r="M12" s="382" t="s">
        <v>28</v>
      </c>
      <c r="N12" s="382"/>
    </row>
    <row r="13" spans="1:14">
      <c r="A13" s="383"/>
      <c r="B13" s="382" t="s">
        <v>29</v>
      </c>
      <c r="C13" s="3" t="s">
        <v>30</v>
      </c>
      <c r="D13" s="589" t="s">
        <v>195</v>
      </c>
      <c r="E13" s="590"/>
      <c r="F13" s="591"/>
      <c r="G13" s="101" t="s">
        <v>196</v>
      </c>
      <c r="H13" s="101" t="s">
        <v>197</v>
      </c>
      <c r="I13" s="382">
        <v>15</v>
      </c>
      <c r="J13" s="382"/>
      <c r="K13" s="382">
        <v>13</v>
      </c>
      <c r="L13" s="382"/>
      <c r="M13" s="382" t="s">
        <v>198</v>
      </c>
      <c r="N13" s="382"/>
    </row>
    <row r="14" spans="1:14">
      <c r="A14" s="383"/>
      <c r="B14" s="382"/>
      <c r="C14" s="3" t="s">
        <v>33</v>
      </c>
      <c r="D14" s="589" t="s">
        <v>199</v>
      </c>
      <c r="E14" s="590" t="s">
        <v>199</v>
      </c>
      <c r="F14" s="591" t="s">
        <v>199</v>
      </c>
      <c r="G14" s="101" t="s">
        <v>200</v>
      </c>
      <c r="H14" s="101" t="s">
        <v>200</v>
      </c>
      <c r="I14" s="382">
        <v>15</v>
      </c>
      <c r="J14" s="382"/>
      <c r="K14" s="382">
        <v>15</v>
      </c>
      <c r="L14" s="382"/>
      <c r="M14" s="382"/>
      <c r="N14" s="382"/>
    </row>
    <row r="15" spans="1:14">
      <c r="A15" s="383"/>
      <c r="B15" s="382"/>
      <c r="C15" s="3" t="s">
        <v>36</v>
      </c>
      <c r="D15" s="589" t="s">
        <v>201</v>
      </c>
      <c r="E15" s="590" t="s">
        <v>201</v>
      </c>
      <c r="F15" s="591" t="s">
        <v>201</v>
      </c>
      <c r="G15" s="102" t="s">
        <v>202</v>
      </c>
      <c r="H15" s="102" t="s">
        <v>202</v>
      </c>
      <c r="I15" s="382">
        <v>15</v>
      </c>
      <c r="J15" s="382"/>
      <c r="K15" s="382">
        <v>15</v>
      </c>
      <c r="L15" s="382"/>
      <c r="M15" s="382"/>
      <c r="N15" s="382"/>
    </row>
    <row r="16" spans="1:14" ht="24">
      <c r="A16" s="383"/>
      <c r="B16" s="382"/>
      <c r="C16" s="3" t="s">
        <v>41</v>
      </c>
      <c r="D16" s="589" t="s">
        <v>203</v>
      </c>
      <c r="E16" s="590" t="s">
        <v>203</v>
      </c>
      <c r="F16" s="591" t="s">
        <v>203</v>
      </c>
      <c r="G16" s="101" t="s">
        <v>204</v>
      </c>
      <c r="H16" s="101" t="s">
        <v>204</v>
      </c>
      <c r="I16" s="382">
        <v>15</v>
      </c>
      <c r="J16" s="382"/>
      <c r="K16" s="382">
        <v>15</v>
      </c>
      <c r="L16" s="382"/>
      <c r="M16" s="382"/>
      <c r="N16" s="382"/>
    </row>
    <row r="17" spans="1:14">
      <c r="A17" s="383"/>
      <c r="B17" s="382" t="s">
        <v>43</v>
      </c>
      <c r="C17" s="379" t="s">
        <v>48</v>
      </c>
      <c r="D17" s="589" t="s">
        <v>205</v>
      </c>
      <c r="E17" s="590" t="s">
        <v>205</v>
      </c>
      <c r="F17" s="591" t="s">
        <v>205</v>
      </c>
      <c r="G17" s="101" t="s">
        <v>91</v>
      </c>
      <c r="H17" s="101" t="s">
        <v>91</v>
      </c>
      <c r="I17" s="382">
        <v>15</v>
      </c>
      <c r="J17" s="382"/>
      <c r="K17" s="382">
        <v>15</v>
      </c>
      <c r="L17" s="382"/>
      <c r="M17" s="382"/>
      <c r="N17" s="382"/>
    </row>
    <row r="18" spans="1:14">
      <c r="A18" s="383"/>
      <c r="B18" s="382"/>
      <c r="C18" s="380"/>
      <c r="D18" s="589" t="s">
        <v>206</v>
      </c>
      <c r="E18" s="590" t="s">
        <v>206</v>
      </c>
      <c r="F18" s="591" t="s">
        <v>206</v>
      </c>
      <c r="G18" s="101" t="s">
        <v>207</v>
      </c>
      <c r="H18" s="101" t="s">
        <v>207</v>
      </c>
      <c r="I18" s="382">
        <v>15</v>
      </c>
      <c r="J18" s="382"/>
      <c r="K18" s="382">
        <v>15</v>
      </c>
      <c r="L18" s="382"/>
      <c r="M18" s="382"/>
      <c r="N18" s="382"/>
    </row>
    <row r="19" spans="1:14" ht="22.5">
      <c r="A19" s="383"/>
      <c r="B19" s="3" t="s">
        <v>60</v>
      </c>
      <c r="C19" s="3" t="s">
        <v>61</v>
      </c>
      <c r="D19" s="589" t="s">
        <v>208</v>
      </c>
      <c r="E19" s="590" t="s">
        <v>208</v>
      </c>
      <c r="F19" s="591" t="s">
        <v>208</v>
      </c>
      <c r="G19" s="101" t="s">
        <v>209</v>
      </c>
      <c r="H19" s="101" t="s">
        <v>209</v>
      </c>
      <c r="I19" s="382">
        <v>10</v>
      </c>
      <c r="J19" s="382"/>
      <c r="K19" s="382">
        <v>9</v>
      </c>
      <c r="L19" s="382"/>
      <c r="M19" s="382" t="s">
        <v>210</v>
      </c>
      <c r="N19" s="382"/>
    </row>
    <row r="20" spans="1:14">
      <c r="A20" s="374" t="s">
        <v>65</v>
      </c>
      <c r="B20" s="374"/>
      <c r="C20" s="374"/>
      <c r="D20" s="374"/>
      <c r="E20" s="374"/>
      <c r="F20" s="374"/>
      <c r="G20" s="374"/>
      <c r="H20" s="374"/>
      <c r="I20" s="374">
        <f>SUM(I13:I19)</f>
        <v>100</v>
      </c>
      <c r="J20" s="374"/>
      <c r="K20" s="374">
        <f>SUM(K13:K19)</f>
        <v>97</v>
      </c>
      <c r="L20" s="374"/>
      <c r="M20" s="375"/>
      <c r="N20" s="375"/>
    </row>
    <row r="21" spans="1:14">
      <c r="A21" s="7" t="s">
        <v>66</v>
      </c>
      <c r="B21" s="376" t="s">
        <v>67</v>
      </c>
      <c r="C21" s="377"/>
      <c r="D21" s="377"/>
      <c r="E21" s="377"/>
      <c r="F21" s="377"/>
      <c r="G21" s="377"/>
      <c r="H21" s="377"/>
      <c r="I21" s="377"/>
      <c r="J21" s="377"/>
      <c r="K21" s="377"/>
      <c r="L21" s="377"/>
      <c r="M21" s="377"/>
      <c r="N21" s="378"/>
    </row>
    <row r="22" spans="1:14">
      <c r="A22" s="373" t="s">
        <v>68</v>
      </c>
      <c r="B22" s="373"/>
      <c r="C22" s="373"/>
      <c r="D22" s="373"/>
      <c r="E22" s="373"/>
      <c r="F22" s="373"/>
      <c r="G22" s="373"/>
      <c r="H22" s="373"/>
      <c r="I22" s="373"/>
      <c r="J22" s="373"/>
      <c r="K22" s="373"/>
      <c r="L22" s="373"/>
      <c r="M22" s="373"/>
      <c r="N22" s="373"/>
    </row>
    <row r="23" spans="1:14">
      <c r="A23" s="373" t="s">
        <v>69</v>
      </c>
      <c r="B23" s="373"/>
      <c r="C23" s="373"/>
      <c r="D23" s="373"/>
      <c r="E23" s="373"/>
      <c r="F23" s="373"/>
      <c r="G23" s="373"/>
      <c r="H23" s="373"/>
      <c r="I23" s="373"/>
      <c r="J23" s="373"/>
      <c r="K23" s="373"/>
      <c r="L23" s="373"/>
      <c r="M23" s="373"/>
      <c r="N23" s="373"/>
    </row>
    <row r="24" spans="1:14">
      <c r="A24" s="373" t="s">
        <v>70</v>
      </c>
      <c r="B24" s="373"/>
      <c r="C24" s="373"/>
      <c r="D24" s="373"/>
      <c r="E24" s="373"/>
      <c r="F24" s="373"/>
      <c r="G24" s="373"/>
      <c r="H24" s="373"/>
      <c r="I24" s="373"/>
      <c r="J24" s="373"/>
      <c r="K24" s="373"/>
      <c r="L24" s="373"/>
      <c r="M24" s="373"/>
      <c r="N24" s="373"/>
    </row>
  </sheetData>
  <mergeCells count="84">
    <mergeCell ref="A1:N1"/>
    <mergeCell ref="A2:B2"/>
    <mergeCell ref="C2:N2"/>
    <mergeCell ref="A3:B3"/>
    <mergeCell ref="C3:G3"/>
    <mergeCell ref="H3:I3"/>
    <mergeCell ref="J3:N3"/>
    <mergeCell ref="A4:B9"/>
    <mergeCell ref="C4:D5"/>
    <mergeCell ref="E4:E5"/>
    <mergeCell ref="F4:G5"/>
    <mergeCell ref="H4:I5"/>
    <mergeCell ref="C7:D7"/>
    <mergeCell ref="F7:G7"/>
    <mergeCell ref="H7:I7"/>
    <mergeCell ref="C9:D9"/>
    <mergeCell ref="F9:G9"/>
    <mergeCell ref="H9:I9"/>
    <mergeCell ref="L4:M5"/>
    <mergeCell ref="N4:N5"/>
    <mergeCell ref="C6:D6"/>
    <mergeCell ref="F6:G6"/>
    <mergeCell ref="H6:I6"/>
    <mergeCell ref="J6:K6"/>
    <mergeCell ref="L6:M6"/>
    <mergeCell ref="J4:K5"/>
    <mergeCell ref="L7:M7"/>
    <mergeCell ref="C8:D8"/>
    <mergeCell ref="F8:G8"/>
    <mergeCell ref="H8:I8"/>
    <mergeCell ref="J8:K8"/>
    <mergeCell ref="L8:M8"/>
    <mergeCell ref="J7:K7"/>
    <mergeCell ref="A10:A11"/>
    <mergeCell ref="B10:G10"/>
    <mergeCell ref="H10:N10"/>
    <mergeCell ref="B11:G11"/>
    <mergeCell ref="H11:N11"/>
    <mergeCell ref="J9:K9"/>
    <mergeCell ref="L9:M9"/>
    <mergeCell ref="A12:A19"/>
    <mergeCell ref="D12:F12"/>
    <mergeCell ref="I12:J12"/>
    <mergeCell ref="K12:L12"/>
    <mergeCell ref="M12:N12"/>
    <mergeCell ref="B13:B16"/>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B17:B18"/>
    <mergeCell ref="C17:C18"/>
    <mergeCell ref="D17:F17"/>
    <mergeCell ref="I17:J17"/>
    <mergeCell ref="K17:L17"/>
    <mergeCell ref="M17:N17"/>
    <mergeCell ref="D18:F18"/>
    <mergeCell ref="I18:J18"/>
    <mergeCell ref="K18:L18"/>
    <mergeCell ref="M18:N18"/>
    <mergeCell ref="D19:F19"/>
    <mergeCell ref="I19:J19"/>
    <mergeCell ref="K19:L19"/>
    <mergeCell ref="M19:N19"/>
    <mergeCell ref="A23:N23"/>
    <mergeCell ref="A24:N24"/>
    <mergeCell ref="A20:H20"/>
    <mergeCell ref="I20:J20"/>
    <mergeCell ref="K20:L20"/>
    <mergeCell ref="M20:N20"/>
    <mergeCell ref="B21:N21"/>
    <mergeCell ref="A22:N22"/>
  </mergeCells>
  <phoneticPr fontId="1" type="noConversion"/>
  <pageMargins left="0.70866141732283472" right="0.70866141732283472" top="0.74803149606299213" bottom="0.74803149606299213" header="0.31496062992125984" footer="0.31496062992125984"/>
  <pageSetup paperSize="9" scale="70" orientation="portrait" verticalDpi="0" r:id="rId1"/>
</worksheet>
</file>

<file path=xl/worksheets/sheet13.xml><?xml version="1.0" encoding="utf-8"?>
<worksheet xmlns="http://schemas.openxmlformats.org/spreadsheetml/2006/main" xmlns:r="http://schemas.openxmlformats.org/officeDocument/2006/relationships">
  <dimension ref="A1:N26"/>
  <sheetViews>
    <sheetView workbookViewId="0">
      <selection activeCell="R33" sqref="R33"/>
    </sheetView>
  </sheetViews>
  <sheetFormatPr defaultRowHeight="13.5"/>
  <sheetData>
    <row r="1" spans="1:14" ht="25.5">
      <c r="A1" s="386" t="s">
        <v>191</v>
      </c>
      <c r="B1" s="386"/>
      <c r="C1" s="386"/>
      <c r="D1" s="386"/>
      <c r="E1" s="386"/>
      <c r="F1" s="386"/>
      <c r="G1" s="386"/>
      <c r="H1" s="386"/>
      <c r="I1" s="386"/>
      <c r="J1" s="386"/>
      <c r="K1" s="386"/>
      <c r="L1" s="386"/>
      <c r="M1" s="386"/>
      <c r="N1" s="386"/>
    </row>
    <row r="2" spans="1:14">
      <c r="A2" s="385" t="s">
        <v>1</v>
      </c>
      <c r="B2" s="385"/>
      <c r="C2" s="385" t="s">
        <v>211</v>
      </c>
      <c r="D2" s="385"/>
      <c r="E2" s="385"/>
      <c r="F2" s="385"/>
      <c r="G2" s="385"/>
      <c r="H2" s="385"/>
      <c r="I2" s="385"/>
      <c r="J2" s="385"/>
      <c r="K2" s="385"/>
      <c r="L2" s="385"/>
      <c r="M2" s="385"/>
      <c r="N2" s="385"/>
    </row>
    <row r="3" spans="1:14">
      <c r="A3" s="385" t="s">
        <v>3</v>
      </c>
      <c r="B3" s="385"/>
      <c r="C3" s="385"/>
      <c r="D3" s="385"/>
      <c r="E3" s="385"/>
      <c r="F3" s="385"/>
      <c r="G3" s="385"/>
      <c r="H3" s="385" t="s">
        <v>4</v>
      </c>
      <c r="I3" s="385"/>
      <c r="J3" s="385"/>
      <c r="K3" s="385"/>
      <c r="L3" s="385"/>
      <c r="M3" s="385"/>
      <c r="N3" s="385"/>
    </row>
    <row r="4" spans="1:14">
      <c r="A4" s="385" t="s">
        <v>5</v>
      </c>
      <c r="B4" s="385"/>
      <c r="C4" s="385"/>
      <c r="D4" s="385"/>
      <c r="E4" s="385" t="s">
        <v>6</v>
      </c>
      <c r="F4" s="385" t="s">
        <v>7</v>
      </c>
      <c r="G4" s="385"/>
      <c r="H4" s="385" t="s">
        <v>8</v>
      </c>
      <c r="I4" s="385"/>
      <c r="J4" s="385" t="s">
        <v>9</v>
      </c>
      <c r="K4" s="385"/>
      <c r="L4" s="385" t="s">
        <v>10</v>
      </c>
      <c r="M4" s="385"/>
      <c r="N4" s="385" t="s">
        <v>11</v>
      </c>
    </row>
    <row r="5" spans="1:14">
      <c r="A5" s="385"/>
      <c r="B5" s="385"/>
      <c r="C5" s="385"/>
      <c r="D5" s="385"/>
      <c r="E5" s="385"/>
      <c r="F5" s="385"/>
      <c r="G5" s="385"/>
      <c r="H5" s="385"/>
      <c r="I5" s="385"/>
      <c r="J5" s="385"/>
      <c r="K5" s="385"/>
      <c r="L5" s="385"/>
      <c r="M5" s="385"/>
      <c r="N5" s="385"/>
    </row>
    <row r="6" spans="1:14">
      <c r="A6" s="385"/>
      <c r="B6" s="385"/>
      <c r="C6" s="387" t="s">
        <v>12</v>
      </c>
      <c r="D6" s="387"/>
      <c r="E6" s="2">
        <v>258.35000000000002</v>
      </c>
      <c r="F6" s="385">
        <v>258.35000000000002</v>
      </c>
      <c r="G6" s="385"/>
      <c r="H6" s="385">
        <v>258.35000000000002</v>
      </c>
      <c r="I6" s="385"/>
      <c r="J6" s="385">
        <v>10</v>
      </c>
      <c r="K6" s="385"/>
      <c r="L6" s="388">
        <v>1</v>
      </c>
      <c r="M6" s="385"/>
      <c r="N6" s="2">
        <v>10</v>
      </c>
    </row>
    <row r="7" spans="1:14">
      <c r="A7" s="385"/>
      <c r="B7" s="385"/>
      <c r="C7" s="385" t="s">
        <v>13</v>
      </c>
      <c r="D7" s="385"/>
      <c r="E7" s="2">
        <v>258.35000000000002</v>
      </c>
      <c r="F7" s="385">
        <v>258.35000000000002</v>
      </c>
      <c r="G7" s="385"/>
      <c r="H7" s="385"/>
      <c r="I7" s="385"/>
      <c r="J7" s="385" t="s">
        <v>14</v>
      </c>
      <c r="K7" s="385"/>
      <c r="L7" s="385"/>
      <c r="M7" s="385"/>
      <c r="N7" s="2" t="s">
        <v>14</v>
      </c>
    </row>
    <row r="8" spans="1:14">
      <c r="A8" s="385"/>
      <c r="B8" s="385"/>
      <c r="C8" s="385" t="s">
        <v>15</v>
      </c>
      <c r="D8" s="385"/>
      <c r="E8" s="2"/>
      <c r="F8" s="385"/>
      <c r="G8" s="385"/>
      <c r="H8" s="385"/>
      <c r="I8" s="385"/>
      <c r="J8" s="385" t="s">
        <v>14</v>
      </c>
      <c r="K8" s="385"/>
      <c r="L8" s="385"/>
      <c r="M8" s="385"/>
      <c r="N8" s="2" t="s">
        <v>14</v>
      </c>
    </row>
    <row r="9" spans="1:14">
      <c r="A9" s="385"/>
      <c r="B9" s="385"/>
      <c r="C9" s="385" t="s">
        <v>16</v>
      </c>
      <c r="D9" s="385"/>
      <c r="E9" s="2"/>
      <c r="F9" s="385"/>
      <c r="G9" s="385"/>
      <c r="H9" s="385"/>
      <c r="I9" s="385"/>
      <c r="J9" s="385" t="s">
        <v>14</v>
      </c>
      <c r="K9" s="385"/>
      <c r="L9" s="385"/>
      <c r="M9" s="385"/>
      <c r="N9" s="2" t="s">
        <v>14</v>
      </c>
    </row>
    <row r="10" spans="1:14">
      <c r="A10" s="385" t="s">
        <v>17</v>
      </c>
      <c r="B10" s="385" t="s">
        <v>18</v>
      </c>
      <c r="C10" s="385"/>
      <c r="D10" s="385"/>
      <c r="E10" s="385"/>
      <c r="F10" s="385"/>
      <c r="G10" s="385"/>
      <c r="H10" s="385" t="s">
        <v>19</v>
      </c>
      <c r="I10" s="385"/>
      <c r="J10" s="385"/>
      <c r="K10" s="385"/>
      <c r="L10" s="385"/>
      <c r="M10" s="385"/>
      <c r="N10" s="385"/>
    </row>
    <row r="11" spans="1:14">
      <c r="A11" s="385"/>
      <c r="B11" s="385" t="s">
        <v>212</v>
      </c>
      <c r="C11" s="385"/>
      <c r="D11" s="385"/>
      <c r="E11" s="385"/>
      <c r="F11" s="385"/>
      <c r="G11" s="385"/>
      <c r="H11" s="385" t="s">
        <v>213</v>
      </c>
      <c r="I11" s="385"/>
      <c r="J11" s="385"/>
      <c r="K11" s="385"/>
      <c r="L11" s="385"/>
      <c r="M11" s="385"/>
      <c r="N11" s="385"/>
    </row>
    <row r="12" spans="1:14">
      <c r="A12" s="383" t="s">
        <v>22</v>
      </c>
      <c r="B12" s="3" t="s">
        <v>23</v>
      </c>
      <c r="C12" s="3" t="s">
        <v>24</v>
      </c>
      <c r="D12" s="382" t="s">
        <v>25</v>
      </c>
      <c r="E12" s="382"/>
      <c r="F12" s="382"/>
      <c r="G12" s="3" t="s">
        <v>26</v>
      </c>
      <c r="H12" s="3" t="s">
        <v>27</v>
      </c>
      <c r="I12" s="382" t="s">
        <v>9</v>
      </c>
      <c r="J12" s="382"/>
      <c r="K12" s="382" t="s">
        <v>11</v>
      </c>
      <c r="L12" s="382"/>
      <c r="M12" s="382" t="s">
        <v>28</v>
      </c>
      <c r="N12" s="382"/>
    </row>
    <row r="13" spans="1:14">
      <c r="A13" s="383"/>
      <c r="B13" s="382" t="s">
        <v>29</v>
      </c>
      <c r="C13" s="3" t="s">
        <v>30</v>
      </c>
      <c r="D13" s="592" t="s">
        <v>214</v>
      </c>
      <c r="E13" s="593"/>
      <c r="F13" s="594"/>
      <c r="G13" s="3" t="s">
        <v>215</v>
      </c>
      <c r="H13" s="3" t="s">
        <v>215</v>
      </c>
      <c r="I13" s="382">
        <v>12</v>
      </c>
      <c r="J13" s="382"/>
      <c r="K13" s="382">
        <v>12</v>
      </c>
      <c r="L13" s="382"/>
      <c r="M13" s="382"/>
      <c r="N13" s="382"/>
    </row>
    <row r="14" spans="1:14">
      <c r="A14" s="383"/>
      <c r="B14" s="382"/>
      <c r="C14" s="3" t="s">
        <v>33</v>
      </c>
      <c r="D14" s="592" t="s">
        <v>216</v>
      </c>
      <c r="E14" s="593"/>
      <c r="F14" s="594"/>
      <c r="G14" s="3" t="s">
        <v>217</v>
      </c>
      <c r="H14" s="3" t="s">
        <v>217</v>
      </c>
      <c r="I14" s="382">
        <v>10</v>
      </c>
      <c r="J14" s="382"/>
      <c r="K14" s="382">
        <v>10</v>
      </c>
      <c r="L14" s="382"/>
      <c r="M14" s="382"/>
      <c r="N14" s="382"/>
    </row>
    <row r="15" spans="1:14">
      <c r="A15" s="383"/>
      <c r="B15" s="382"/>
      <c r="C15" s="3" t="s">
        <v>36</v>
      </c>
      <c r="D15" s="592" t="s">
        <v>218</v>
      </c>
      <c r="E15" s="593"/>
      <c r="F15" s="594"/>
      <c r="G15" s="3" t="s">
        <v>207</v>
      </c>
      <c r="H15" s="3" t="s">
        <v>207</v>
      </c>
      <c r="I15" s="382">
        <v>12</v>
      </c>
      <c r="J15" s="382"/>
      <c r="K15" s="382">
        <v>12</v>
      </c>
      <c r="L15" s="382"/>
      <c r="M15" s="382"/>
      <c r="N15" s="382"/>
    </row>
    <row r="16" spans="1:14">
      <c r="A16" s="383"/>
      <c r="B16" s="382"/>
      <c r="C16" s="3" t="s">
        <v>41</v>
      </c>
      <c r="D16" s="592" t="s">
        <v>203</v>
      </c>
      <c r="E16" s="593"/>
      <c r="F16" s="594"/>
      <c r="G16" s="3" t="s">
        <v>219</v>
      </c>
      <c r="H16" s="3" t="s">
        <v>219</v>
      </c>
      <c r="I16" s="382">
        <v>15</v>
      </c>
      <c r="J16" s="382"/>
      <c r="K16" s="382">
        <v>15</v>
      </c>
      <c r="L16" s="382"/>
      <c r="M16" s="382"/>
      <c r="N16" s="382"/>
    </row>
    <row r="17" spans="1:14" ht="22.5">
      <c r="A17" s="383"/>
      <c r="B17" s="382" t="s">
        <v>43</v>
      </c>
      <c r="C17" s="3" t="s">
        <v>44</v>
      </c>
      <c r="D17" s="592" t="s">
        <v>220</v>
      </c>
      <c r="E17" s="593"/>
      <c r="F17" s="594"/>
      <c r="G17" s="3" t="s">
        <v>207</v>
      </c>
      <c r="H17" s="3" t="s">
        <v>207</v>
      </c>
      <c r="I17" s="382">
        <v>15</v>
      </c>
      <c r="J17" s="382"/>
      <c r="K17" s="382">
        <v>15</v>
      </c>
      <c r="L17" s="382"/>
      <c r="M17" s="382"/>
      <c r="N17" s="382"/>
    </row>
    <row r="18" spans="1:14" ht="22.5">
      <c r="A18" s="383"/>
      <c r="B18" s="382"/>
      <c r="C18" s="3" t="s">
        <v>48</v>
      </c>
      <c r="D18" s="592" t="s">
        <v>221</v>
      </c>
      <c r="E18" s="593"/>
      <c r="F18" s="594"/>
      <c r="G18" s="3" t="s">
        <v>91</v>
      </c>
      <c r="H18" s="3" t="s">
        <v>91</v>
      </c>
      <c r="I18" s="382">
        <v>10</v>
      </c>
      <c r="J18" s="382"/>
      <c r="K18" s="382">
        <v>10</v>
      </c>
      <c r="L18" s="382"/>
      <c r="M18" s="382"/>
      <c r="N18" s="382"/>
    </row>
    <row r="19" spans="1:14" ht="22.5">
      <c r="A19" s="383"/>
      <c r="B19" s="382"/>
      <c r="C19" s="3" t="s">
        <v>56</v>
      </c>
      <c r="D19" s="592" t="s">
        <v>222</v>
      </c>
      <c r="E19" s="593"/>
      <c r="F19" s="594"/>
      <c r="G19" s="3" t="s">
        <v>207</v>
      </c>
      <c r="H19" s="3" t="s">
        <v>207</v>
      </c>
      <c r="I19" s="382">
        <v>10</v>
      </c>
      <c r="J19" s="382"/>
      <c r="K19" s="382">
        <v>10</v>
      </c>
      <c r="L19" s="382"/>
      <c r="M19" s="382"/>
      <c r="N19" s="382"/>
    </row>
    <row r="20" spans="1:14">
      <c r="A20" s="383"/>
      <c r="B20" s="379" t="s">
        <v>60</v>
      </c>
      <c r="C20" s="379" t="s">
        <v>61</v>
      </c>
      <c r="D20" s="592" t="s">
        <v>208</v>
      </c>
      <c r="E20" s="593"/>
      <c r="F20" s="594"/>
      <c r="G20" s="3" t="s">
        <v>223</v>
      </c>
      <c r="H20" s="3" t="s">
        <v>223</v>
      </c>
      <c r="I20" s="382">
        <v>8</v>
      </c>
      <c r="J20" s="382"/>
      <c r="K20" s="382">
        <v>7</v>
      </c>
      <c r="L20" s="382"/>
      <c r="M20" s="382" t="s">
        <v>224</v>
      </c>
      <c r="N20" s="382"/>
    </row>
    <row r="21" spans="1:14">
      <c r="A21" s="6"/>
      <c r="B21" s="380"/>
      <c r="C21" s="380"/>
      <c r="D21" s="592" t="s">
        <v>225</v>
      </c>
      <c r="E21" s="593"/>
      <c r="F21" s="594"/>
      <c r="G21" s="3" t="s">
        <v>226</v>
      </c>
      <c r="H21" s="3" t="s">
        <v>226</v>
      </c>
      <c r="I21" s="595">
        <v>8</v>
      </c>
      <c r="J21" s="596"/>
      <c r="K21" s="595">
        <v>8</v>
      </c>
      <c r="L21" s="596"/>
      <c r="M21" s="595"/>
      <c r="N21" s="596"/>
    </row>
    <row r="22" spans="1:14">
      <c r="A22" s="374" t="s">
        <v>65</v>
      </c>
      <c r="B22" s="374"/>
      <c r="C22" s="374"/>
      <c r="D22" s="374"/>
      <c r="E22" s="374"/>
      <c r="F22" s="374"/>
      <c r="G22" s="374"/>
      <c r="H22" s="374"/>
      <c r="I22" s="374">
        <f>SUM(I13:I21)</f>
        <v>100</v>
      </c>
      <c r="J22" s="374"/>
      <c r="K22" s="374">
        <v>98</v>
      </c>
      <c r="L22" s="374"/>
      <c r="M22" s="375"/>
      <c r="N22" s="375"/>
    </row>
    <row r="23" spans="1:14">
      <c r="A23" s="7" t="s">
        <v>66</v>
      </c>
      <c r="B23" s="376" t="s">
        <v>67</v>
      </c>
      <c r="C23" s="377"/>
      <c r="D23" s="377"/>
      <c r="E23" s="377"/>
      <c r="F23" s="377"/>
      <c r="G23" s="377"/>
      <c r="H23" s="377"/>
      <c r="I23" s="377"/>
      <c r="J23" s="377"/>
      <c r="K23" s="377"/>
      <c r="L23" s="377"/>
      <c r="M23" s="377"/>
      <c r="N23" s="378"/>
    </row>
    <row r="24" spans="1:14">
      <c r="A24" s="373" t="s">
        <v>68</v>
      </c>
      <c r="B24" s="373"/>
      <c r="C24" s="373"/>
      <c r="D24" s="373"/>
      <c r="E24" s="373"/>
      <c r="F24" s="373"/>
      <c r="G24" s="373"/>
      <c r="H24" s="373"/>
      <c r="I24" s="373"/>
      <c r="J24" s="373"/>
      <c r="K24" s="373"/>
      <c r="L24" s="373"/>
      <c r="M24" s="373"/>
      <c r="N24" s="373"/>
    </row>
    <row r="25" spans="1:14">
      <c r="A25" s="373" t="s">
        <v>69</v>
      </c>
      <c r="B25" s="373"/>
      <c r="C25" s="373"/>
      <c r="D25" s="373"/>
      <c r="E25" s="373"/>
      <c r="F25" s="373"/>
      <c r="G25" s="373"/>
      <c r="H25" s="373"/>
      <c r="I25" s="373"/>
      <c r="J25" s="373"/>
      <c r="K25" s="373"/>
      <c r="L25" s="373"/>
      <c r="M25" s="373"/>
      <c r="N25" s="373"/>
    </row>
    <row r="26" spans="1:14">
      <c r="A26" s="373" t="s">
        <v>70</v>
      </c>
      <c r="B26" s="373"/>
      <c r="C26" s="373"/>
      <c r="D26" s="373"/>
      <c r="E26" s="373"/>
      <c r="F26" s="373"/>
      <c r="G26" s="373"/>
      <c r="H26" s="373"/>
      <c r="I26" s="373"/>
      <c r="J26" s="373"/>
      <c r="K26" s="373"/>
      <c r="L26" s="373"/>
      <c r="M26" s="373"/>
      <c r="N26" s="373"/>
    </row>
  </sheetData>
  <mergeCells count="93">
    <mergeCell ref="A1:N1"/>
    <mergeCell ref="A2:B2"/>
    <mergeCell ref="C2:N2"/>
    <mergeCell ref="A3:B3"/>
    <mergeCell ref="C3:G3"/>
    <mergeCell ref="H3:I3"/>
    <mergeCell ref="J3:N3"/>
    <mergeCell ref="A4:B9"/>
    <mergeCell ref="C4:D5"/>
    <mergeCell ref="E4:E5"/>
    <mergeCell ref="F4:G5"/>
    <mergeCell ref="H4:I5"/>
    <mergeCell ref="C7:D7"/>
    <mergeCell ref="F7:G7"/>
    <mergeCell ref="H7:I7"/>
    <mergeCell ref="C9:D9"/>
    <mergeCell ref="F9:G9"/>
    <mergeCell ref="H9:I9"/>
    <mergeCell ref="L4:M5"/>
    <mergeCell ref="N4:N5"/>
    <mergeCell ref="C6:D6"/>
    <mergeCell ref="F6:G6"/>
    <mergeCell ref="H6:I6"/>
    <mergeCell ref="J6:K6"/>
    <mergeCell ref="L6:M6"/>
    <mergeCell ref="J4:K5"/>
    <mergeCell ref="L7:M7"/>
    <mergeCell ref="C8:D8"/>
    <mergeCell ref="F8:G8"/>
    <mergeCell ref="H8:I8"/>
    <mergeCell ref="J8:K8"/>
    <mergeCell ref="L8:M8"/>
    <mergeCell ref="J7:K7"/>
    <mergeCell ref="A10:A11"/>
    <mergeCell ref="B10:G10"/>
    <mergeCell ref="H10:N10"/>
    <mergeCell ref="B11:G11"/>
    <mergeCell ref="H11:N11"/>
    <mergeCell ref="J9:K9"/>
    <mergeCell ref="L9:M9"/>
    <mergeCell ref="A12:A20"/>
    <mergeCell ref="D12:F12"/>
    <mergeCell ref="I12:J12"/>
    <mergeCell ref="K12:L12"/>
    <mergeCell ref="M12:N12"/>
    <mergeCell ref="B13:B16"/>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B17:B19"/>
    <mergeCell ref="D17:F17"/>
    <mergeCell ref="I17:J17"/>
    <mergeCell ref="K17:L17"/>
    <mergeCell ref="M17:N17"/>
    <mergeCell ref="D18:F18"/>
    <mergeCell ref="I18:J18"/>
    <mergeCell ref="K18:L18"/>
    <mergeCell ref="M18:N18"/>
    <mergeCell ref="D19:F19"/>
    <mergeCell ref="I19:J19"/>
    <mergeCell ref="K19:L19"/>
    <mergeCell ref="M19:N19"/>
    <mergeCell ref="M20:N20"/>
    <mergeCell ref="D21:F21"/>
    <mergeCell ref="I21:J21"/>
    <mergeCell ref="K21:L21"/>
    <mergeCell ref="M21:N21"/>
    <mergeCell ref="B20:B21"/>
    <mergeCell ref="C20:C21"/>
    <mergeCell ref="D20:F20"/>
    <mergeCell ref="I20:J20"/>
    <mergeCell ref="K20:L20"/>
    <mergeCell ref="A25:N25"/>
    <mergeCell ref="A26:N26"/>
    <mergeCell ref="A22:H22"/>
    <mergeCell ref="I22:J22"/>
    <mergeCell ref="K22:L22"/>
    <mergeCell ref="M22:N22"/>
    <mergeCell ref="B23:N23"/>
    <mergeCell ref="A24:N24"/>
  </mergeCells>
  <phoneticPr fontId="1" type="noConversion"/>
  <pageMargins left="0.70866141732283472" right="0.70866141732283472" top="0.74803149606299213" bottom="0.74803149606299213" header="0.31496062992125984" footer="0.31496062992125984"/>
  <pageSetup paperSize="9" scale="70" orientation="portrait" verticalDpi="0" r:id="rId1"/>
</worksheet>
</file>

<file path=xl/worksheets/sheet14.xml><?xml version="1.0" encoding="utf-8"?>
<worksheet xmlns="http://schemas.openxmlformats.org/spreadsheetml/2006/main" xmlns:r="http://schemas.openxmlformats.org/officeDocument/2006/relationships">
  <dimension ref="A1:N25"/>
  <sheetViews>
    <sheetView workbookViewId="0">
      <selection activeCell="R33" sqref="R33"/>
    </sheetView>
  </sheetViews>
  <sheetFormatPr defaultRowHeight="13.5"/>
  <sheetData>
    <row r="1" spans="1:14" ht="25.5">
      <c r="A1" s="386" t="s">
        <v>191</v>
      </c>
      <c r="B1" s="386"/>
      <c r="C1" s="386"/>
      <c r="D1" s="386"/>
      <c r="E1" s="386"/>
      <c r="F1" s="386"/>
      <c r="G1" s="386"/>
      <c r="H1" s="386"/>
      <c r="I1" s="386"/>
      <c r="J1" s="386"/>
      <c r="K1" s="386"/>
      <c r="L1" s="386"/>
      <c r="M1" s="386"/>
      <c r="N1" s="386"/>
    </row>
    <row r="2" spans="1:14">
      <c r="A2" s="385" t="s">
        <v>1</v>
      </c>
      <c r="B2" s="385"/>
      <c r="C2" s="385" t="s">
        <v>227</v>
      </c>
      <c r="D2" s="385"/>
      <c r="E2" s="385"/>
      <c r="F2" s="385"/>
      <c r="G2" s="385"/>
      <c r="H2" s="385"/>
      <c r="I2" s="385"/>
      <c r="J2" s="385"/>
      <c r="K2" s="385"/>
      <c r="L2" s="385"/>
      <c r="M2" s="385"/>
      <c r="N2" s="385"/>
    </row>
    <row r="3" spans="1:14">
      <c r="A3" s="385" t="s">
        <v>3</v>
      </c>
      <c r="B3" s="385"/>
      <c r="C3" s="385"/>
      <c r="D3" s="385"/>
      <c r="E3" s="385"/>
      <c r="F3" s="385"/>
      <c r="G3" s="385"/>
      <c r="H3" s="385" t="s">
        <v>4</v>
      </c>
      <c r="I3" s="385"/>
      <c r="J3" s="385"/>
      <c r="K3" s="385"/>
      <c r="L3" s="385"/>
      <c r="M3" s="385"/>
      <c r="N3" s="385"/>
    </row>
    <row r="4" spans="1:14">
      <c r="A4" s="385" t="s">
        <v>5</v>
      </c>
      <c r="B4" s="385"/>
      <c r="C4" s="385"/>
      <c r="D4" s="385"/>
      <c r="E4" s="385" t="s">
        <v>6</v>
      </c>
      <c r="F4" s="385" t="s">
        <v>7</v>
      </c>
      <c r="G4" s="385"/>
      <c r="H4" s="385" t="s">
        <v>8</v>
      </c>
      <c r="I4" s="385"/>
      <c r="J4" s="385" t="s">
        <v>9</v>
      </c>
      <c r="K4" s="385"/>
      <c r="L4" s="385" t="s">
        <v>10</v>
      </c>
      <c r="M4" s="385"/>
      <c r="N4" s="385" t="s">
        <v>11</v>
      </c>
    </row>
    <row r="5" spans="1:14">
      <c r="A5" s="385"/>
      <c r="B5" s="385"/>
      <c r="C5" s="385"/>
      <c r="D5" s="385"/>
      <c r="E5" s="385"/>
      <c r="F5" s="385"/>
      <c r="G5" s="385"/>
      <c r="H5" s="385"/>
      <c r="I5" s="385"/>
      <c r="J5" s="385"/>
      <c r="K5" s="385"/>
      <c r="L5" s="385"/>
      <c r="M5" s="385"/>
      <c r="N5" s="385"/>
    </row>
    <row r="6" spans="1:14">
      <c r="A6" s="385"/>
      <c r="B6" s="385"/>
      <c r="C6" s="387" t="s">
        <v>12</v>
      </c>
      <c r="D6" s="387"/>
      <c r="E6" s="2">
        <v>444.07</v>
      </c>
      <c r="F6" s="385">
        <v>444.07</v>
      </c>
      <c r="G6" s="385"/>
      <c r="H6" s="385">
        <v>444.07</v>
      </c>
      <c r="I6" s="385"/>
      <c r="J6" s="385">
        <v>10</v>
      </c>
      <c r="K6" s="385"/>
      <c r="L6" s="388">
        <v>1</v>
      </c>
      <c r="M6" s="385"/>
      <c r="N6" s="2">
        <v>10</v>
      </c>
    </row>
    <row r="7" spans="1:14">
      <c r="A7" s="385"/>
      <c r="B7" s="385"/>
      <c r="C7" s="385" t="s">
        <v>13</v>
      </c>
      <c r="D7" s="385"/>
      <c r="E7" s="2">
        <v>444.07</v>
      </c>
      <c r="F7" s="385">
        <v>444.07</v>
      </c>
      <c r="G7" s="385"/>
      <c r="H7" s="385"/>
      <c r="I7" s="385"/>
      <c r="J7" s="385" t="s">
        <v>14</v>
      </c>
      <c r="K7" s="385"/>
      <c r="L7" s="385"/>
      <c r="M7" s="385"/>
      <c r="N7" s="2" t="s">
        <v>14</v>
      </c>
    </row>
    <row r="8" spans="1:14">
      <c r="A8" s="385"/>
      <c r="B8" s="385"/>
      <c r="C8" s="385" t="s">
        <v>15</v>
      </c>
      <c r="D8" s="385"/>
      <c r="E8" s="2"/>
      <c r="F8" s="385"/>
      <c r="G8" s="385"/>
      <c r="H8" s="385"/>
      <c r="I8" s="385"/>
      <c r="J8" s="385" t="s">
        <v>14</v>
      </c>
      <c r="K8" s="385"/>
      <c r="L8" s="385"/>
      <c r="M8" s="385"/>
      <c r="N8" s="2" t="s">
        <v>14</v>
      </c>
    </row>
    <row r="9" spans="1:14">
      <c r="A9" s="385"/>
      <c r="B9" s="385"/>
      <c r="C9" s="385" t="s">
        <v>16</v>
      </c>
      <c r="D9" s="385"/>
      <c r="E9" s="2"/>
      <c r="F9" s="385"/>
      <c r="G9" s="385"/>
      <c r="H9" s="385"/>
      <c r="I9" s="385"/>
      <c r="J9" s="385" t="s">
        <v>14</v>
      </c>
      <c r="K9" s="385"/>
      <c r="L9" s="385"/>
      <c r="M9" s="385"/>
      <c r="N9" s="2" t="s">
        <v>14</v>
      </c>
    </row>
    <row r="10" spans="1:14">
      <c r="A10" s="385" t="s">
        <v>17</v>
      </c>
      <c r="B10" s="385" t="s">
        <v>18</v>
      </c>
      <c r="C10" s="385"/>
      <c r="D10" s="385"/>
      <c r="E10" s="385"/>
      <c r="F10" s="385"/>
      <c r="G10" s="385"/>
      <c r="H10" s="385" t="s">
        <v>19</v>
      </c>
      <c r="I10" s="385"/>
      <c r="J10" s="385"/>
      <c r="K10" s="385"/>
      <c r="L10" s="385"/>
      <c r="M10" s="385"/>
      <c r="N10" s="385"/>
    </row>
    <row r="11" spans="1:14">
      <c r="A11" s="385"/>
      <c r="B11" s="385" t="s">
        <v>228</v>
      </c>
      <c r="C11" s="385"/>
      <c r="D11" s="385"/>
      <c r="E11" s="385"/>
      <c r="F11" s="385"/>
      <c r="G11" s="385"/>
      <c r="H11" s="385" t="s">
        <v>229</v>
      </c>
      <c r="I11" s="385"/>
      <c r="J11" s="385"/>
      <c r="K11" s="385"/>
      <c r="L11" s="385"/>
      <c r="M11" s="385"/>
      <c r="N11" s="385"/>
    </row>
    <row r="12" spans="1:14">
      <c r="A12" s="383" t="s">
        <v>22</v>
      </c>
      <c r="B12" s="3" t="s">
        <v>23</v>
      </c>
      <c r="C12" s="3" t="s">
        <v>24</v>
      </c>
      <c r="D12" s="382" t="s">
        <v>25</v>
      </c>
      <c r="E12" s="382"/>
      <c r="F12" s="382"/>
      <c r="G12" s="3" t="s">
        <v>26</v>
      </c>
      <c r="H12" s="3" t="s">
        <v>27</v>
      </c>
      <c r="I12" s="382" t="s">
        <v>9</v>
      </c>
      <c r="J12" s="382"/>
      <c r="K12" s="382" t="s">
        <v>11</v>
      </c>
      <c r="L12" s="382"/>
      <c r="M12" s="382" t="s">
        <v>28</v>
      </c>
      <c r="N12" s="382"/>
    </row>
    <row r="13" spans="1:14">
      <c r="A13" s="383"/>
      <c r="B13" s="382" t="s">
        <v>29</v>
      </c>
      <c r="C13" s="3" t="s">
        <v>30</v>
      </c>
      <c r="D13" s="597" t="s">
        <v>230</v>
      </c>
      <c r="E13" s="598"/>
      <c r="F13" s="599"/>
      <c r="G13" s="103">
        <v>5</v>
      </c>
      <c r="H13" s="103">
        <v>5</v>
      </c>
      <c r="I13" s="382">
        <v>15</v>
      </c>
      <c r="J13" s="382"/>
      <c r="K13" s="382">
        <v>15</v>
      </c>
      <c r="L13" s="382"/>
      <c r="M13" s="382"/>
      <c r="N13" s="382"/>
    </row>
    <row r="14" spans="1:14">
      <c r="A14" s="383"/>
      <c r="B14" s="382"/>
      <c r="C14" s="3" t="s">
        <v>33</v>
      </c>
      <c r="D14" s="597" t="s">
        <v>231</v>
      </c>
      <c r="E14" s="598" t="s">
        <v>231</v>
      </c>
      <c r="F14" s="599" t="s">
        <v>231</v>
      </c>
      <c r="G14" s="104" t="s">
        <v>232</v>
      </c>
      <c r="H14" s="104" t="s">
        <v>232</v>
      </c>
      <c r="I14" s="382">
        <v>15</v>
      </c>
      <c r="J14" s="382"/>
      <c r="K14" s="382">
        <v>14</v>
      </c>
      <c r="L14" s="382"/>
      <c r="M14" s="382" t="s">
        <v>233</v>
      </c>
      <c r="N14" s="382"/>
    </row>
    <row r="15" spans="1:14">
      <c r="A15" s="383"/>
      <c r="B15" s="382"/>
      <c r="C15" s="3" t="s">
        <v>36</v>
      </c>
      <c r="D15" s="597" t="s">
        <v>234</v>
      </c>
      <c r="E15" s="598" t="s">
        <v>234</v>
      </c>
      <c r="F15" s="599" t="s">
        <v>234</v>
      </c>
      <c r="G15" s="103" t="s">
        <v>235</v>
      </c>
      <c r="H15" s="103" t="s">
        <v>235</v>
      </c>
      <c r="I15" s="382">
        <v>15</v>
      </c>
      <c r="J15" s="382"/>
      <c r="K15" s="382">
        <v>15</v>
      </c>
      <c r="L15" s="382"/>
      <c r="M15" s="382"/>
      <c r="N15" s="382"/>
    </row>
    <row r="16" spans="1:14" ht="22.5">
      <c r="A16" s="383"/>
      <c r="B16" s="382" t="s">
        <v>43</v>
      </c>
      <c r="C16" s="3" t="s">
        <v>44</v>
      </c>
      <c r="D16" s="597" t="s">
        <v>236</v>
      </c>
      <c r="E16" s="598" t="s">
        <v>236</v>
      </c>
      <c r="F16" s="599" t="s">
        <v>236</v>
      </c>
      <c r="G16" s="105" t="s">
        <v>237</v>
      </c>
      <c r="H16" s="105" t="s">
        <v>237</v>
      </c>
      <c r="I16" s="382">
        <v>10</v>
      </c>
      <c r="J16" s="382"/>
      <c r="K16" s="382">
        <v>10</v>
      </c>
      <c r="L16" s="382"/>
      <c r="M16" s="382"/>
      <c r="N16" s="382"/>
    </row>
    <row r="17" spans="1:14">
      <c r="A17" s="383"/>
      <c r="B17" s="382"/>
      <c r="C17" s="382" t="s">
        <v>48</v>
      </c>
      <c r="D17" s="597" t="s">
        <v>238</v>
      </c>
      <c r="E17" s="598" t="s">
        <v>238</v>
      </c>
      <c r="F17" s="599" t="s">
        <v>238</v>
      </c>
      <c r="G17" s="105" t="s">
        <v>207</v>
      </c>
      <c r="H17" s="105" t="s">
        <v>207</v>
      </c>
      <c r="I17" s="382">
        <v>10</v>
      </c>
      <c r="J17" s="382"/>
      <c r="K17" s="382">
        <v>10</v>
      </c>
      <c r="L17" s="382"/>
      <c r="M17" s="382"/>
      <c r="N17" s="382"/>
    </row>
    <row r="18" spans="1:14">
      <c r="A18" s="383"/>
      <c r="B18" s="382"/>
      <c r="C18" s="382"/>
      <c r="D18" s="597" t="s">
        <v>239</v>
      </c>
      <c r="E18" s="598" t="s">
        <v>239</v>
      </c>
      <c r="F18" s="599" t="s">
        <v>239</v>
      </c>
      <c r="G18" s="105" t="s">
        <v>240</v>
      </c>
      <c r="H18" s="105" t="s">
        <v>240</v>
      </c>
      <c r="I18" s="382">
        <v>15</v>
      </c>
      <c r="J18" s="382"/>
      <c r="K18" s="382">
        <v>15</v>
      </c>
      <c r="L18" s="382"/>
      <c r="M18" s="382"/>
      <c r="N18" s="382"/>
    </row>
    <row r="19" spans="1:14">
      <c r="A19" s="383"/>
      <c r="B19" s="382" t="s">
        <v>60</v>
      </c>
      <c r="C19" s="382" t="s">
        <v>61</v>
      </c>
      <c r="D19" s="597" t="s">
        <v>225</v>
      </c>
      <c r="E19" s="598" t="s">
        <v>225</v>
      </c>
      <c r="F19" s="599" t="s">
        <v>225</v>
      </c>
      <c r="G19" s="105" t="s">
        <v>209</v>
      </c>
      <c r="H19" s="105" t="s">
        <v>209</v>
      </c>
      <c r="I19" s="382">
        <v>10</v>
      </c>
      <c r="J19" s="382"/>
      <c r="K19" s="382">
        <v>10</v>
      </c>
      <c r="L19" s="382"/>
      <c r="M19" s="382"/>
      <c r="N19" s="382"/>
    </row>
    <row r="20" spans="1:14">
      <c r="A20" s="383"/>
      <c r="B20" s="382"/>
      <c r="C20" s="382"/>
      <c r="D20" s="597" t="s">
        <v>241</v>
      </c>
      <c r="E20" s="598" t="s">
        <v>241</v>
      </c>
      <c r="F20" s="599" t="s">
        <v>241</v>
      </c>
      <c r="G20" s="105" t="s">
        <v>209</v>
      </c>
      <c r="H20" s="105" t="s">
        <v>209</v>
      </c>
      <c r="I20" s="382">
        <v>10</v>
      </c>
      <c r="J20" s="382"/>
      <c r="K20" s="382">
        <v>9</v>
      </c>
      <c r="L20" s="382"/>
      <c r="M20" s="382"/>
      <c r="N20" s="382"/>
    </row>
    <row r="21" spans="1:14">
      <c r="A21" s="374" t="s">
        <v>65</v>
      </c>
      <c r="B21" s="374"/>
      <c r="C21" s="374"/>
      <c r="D21" s="374"/>
      <c r="E21" s="374"/>
      <c r="F21" s="374"/>
      <c r="G21" s="374"/>
      <c r="H21" s="374"/>
      <c r="I21" s="374">
        <f>SUM(I13:I20)</f>
        <v>100</v>
      </c>
      <c r="J21" s="374"/>
      <c r="K21" s="374">
        <v>98</v>
      </c>
      <c r="L21" s="374"/>
      <c r="M21" s="375"/>
      <c r="N21" s="375"/>
    </row>
    <row r="22" spans="1:14">
      <c r="A22" s="7" t="s">
        <v>66</v>
      </c>
      <c r="B22" s="376" t="s">
        <v>67</v>
      </c>
      <c r="C22" s="377"/>
      <c r="D22" s="377"/>
      <c r="E22" s="377"/>
      <c r="F22" s="377"/>
      <c r="G22" s="377"/>
      <c r="H22" s="377"/>
      <c r="I22" s="377"/>
      <c r="J22" s="377"/>
      <c r="K22" s="377"/>
      <c r="L22" s="377"/>
      <c r="M22" s="377"/>
      <c r="N22" s="378"/>
    </row>
    <row r="23" spans="1:14">
      <c r="A23" s="373" t="s">
        <v>68</v>
      </c>
      <c r="B23" s="373"/>
      <c r="C23" s="373"/>
      <c r="D23" s="373"/>
      <c r="E23" s="373"/>
      <c r="F23" s="373"/>
      <c r="G23" s="373"/>
      <c r="H23" s="373"/>
      <c r="I23" s="373"/>
      <c r="J23" s="373"/>
      <c r="K23" s="373"/>
      <c r="L23" s="373"/>
      <c r="M23" s="373"/>
      <c r="N23" s="373"/>
    </row>
    <row r="24" spans="1:14">
      <c r="A24" s="373" t="s">
        <v>69</v>
      </c>
      <c r="B24" s="373"/>
      <c r="C24" s="373"/>
      <c r="D24" s="373"/>
      <c r="E24" s="373"/>
      <c r="F24" s="373"/>
      <c r="G24" s="373"/>
      <c r="H24" s="373"/>
      <c r="I24" s="373"/>
      <c r="J24" s="373"/>
      <c r="K24" s="373"/>
      <c r="L24" s="373"/>
      <c r="M24" s="373"/>
      <c r="N24" s="373"/>
    </row>
    <row r="25" spans="1:14">
      <c r="A25" s="373" t="s">
        <v>70</v>
      </c>
      <c r="B25" s="373"/>
      <c r="C25" s="373"/>
      <c r="D25" s="373"/>
      <c r="E25" s="373"/>
      <c r="F25" s="373"/>
      <c r="G25" s="373"/>
      <c r="H25" s="373"/>
      <c r="I25" s="373"/>
      <c r="J25" s="373"/>
      <c r="K25" s="373"/>
      <c r="L25" s="373"/>
      <c r="M25" s="373"/>
      <c r="N25" s="373"/>
    </row>
  </sheetData>
  <mergeCells count="90">
    <mergeCell ref="A1:N1"/>
    <mergeCell ref="A2:B2"/>
    <mergeCell ref="C2:N2"/>
    <mergeCell ref="A3:B3"/>
    <mergeCell ref="C3:G3"/>
    <mergeCell ref="H3:I3"/>
    <mergeCell ref="J3:N3"/>
    <mergeCell ref="L4:M5"/>
    <mergeCell ref="N4:N5"/>
    <mergeCell ref="C6:D6"/>
    <mergeCell ref="F6:G6"/>
    <mergeCell ref="H6:I6"/>
    <mergeCell ref="J6:K6"/>
    <mergeCell ref="L6:M6"/>
    <mergeCell ref="J4:K5"/>
    <mergeCell ref="C4:D5"/>
    <mergeCell ref="E4:E5"/>
    <mergeCell ref="F4:G5"/>
    <mergeCell ref="H4:I5"/>
    <mergeCell ref="L7:M7"/>
    <mergeCell ref="C8:D8"/>
    <mergeCell ref="F8:G8"/>
    <mergeCell ref="H8:I8"/>
    <mergeCell ref="J8:K8"/>
    <mergeCell ref="L8:M8"/>
    <mergeCell ref="J7:K7"/>
    <mergeCell ref="C7:D7"/>
    <mergeCell ref="F7:G7"/>
    <mergeCell ref="H7:I7"/>
    <mergeCell ref="A10:A11"/>
    <mergeCell ref="B10:G10"/>
    <mergeCell ref="H10:N10"/>
    <mergeCell ref="B11:G11"/>
    <mergeCell ref="H11:N11"/>
    <mergeCell ref="J9:K9"/>
    <mergeCell ref="L9:M9"/>
    <mergeCell ref="M12:N12"/>
    <mergeCell ref="B13:B15"/>
    <mergeCell ref="D13:F13"/>
    <mergeCell ref="I13:J13"/>
    <mergeCell ref="K13:L13"/>
    <mergeCell ref="M13:N13"/>
    <mergeCell ref="A4:B9"/>
    <mergeCell ref="C9:D9"/>
    <mergeCell ref="F9:G9"/>
    <mergeCell ref="H9:I9"/>
    <mergeCell ref="D17:F17"/>
    <mergeCell ref="I17:J17"/>
    <mergeCell ref="K17:L17"/>
    <mergeCell ref="M17:N17"/>
    <mergeCell ref="D14:F14"/>
    <mergeCell ref="I14:J14"/>
    <mergeCell ref="K14:L14"/>
    <mergeCell ref="M14:N14"/>
    <mergeCell ref="D15:F15"/>
    <mergeCell ref="I15:J15"/>
    <mergeCell ref="K15:L15"/>
    <mergeCell ref="M15:N15"/>
    <mergeCell ref="D18:F18"/>
    <mergeCell ref="I18:J18"/>
    <mergeCell ref="K18:L18"/>
    <mergeCell ref="M18:N18"/>
    <mergeCell ref="B19:B20"/>
    <mergeCell ref="C19:C20"/>
    <mergeCell ref="D19:F19"/>
    <mergeCell ref="I19:J19"/>
    <mergeCell ref="K19:L19"/>
    <mergeCell ref="M19:N19"/>
    <mergeCell ref="B16:B18"/>
    <mergeCell ref="D16:F16"/>
    <mergeCell ref="I16:J16"/>
    <mergeCell ref="K16:L16"/>
    <mergeCell ref="M16:N16"/>
    <mergeCell ref="C17:C18"/>
    <mergeCell ref="B22:N22"/>
    <mergeCell ref="A23:N23"/>
    <mergeCell ref="A24:N24"/>
    <mergeCell ref="A25:N25"/>
    <mergeCell ref="D20:F20"/>
    <mergeCell ref="I20:J20"/>
    <mergeCell ref="K20:L20"/>
    <mergeCell ref="M20:N20"/>
    <mergeCell ref="A21:H21"/>
    <mergeCell ref="I21:J21"/>
    <mergeCell ref="K21:L21"/>
    <mergeCell ref="M21:N21"/>
    <mergeCell ref="A12:A20"/>
    <mergeCell ref="D12:F12"/>
    <mergeCell ref="I12:J12"/>
    <mergeCell ref="K12:L12"/>
  </mergeCells>
  <phoneticPr fontId="1" type="noConversion"/>
  <pageMargins left="0.70866141732283472" right="0.70866141732283472" top="0.74803149606299213" bottom="0.74803149606299213" header="0.31496062992125984" footer="0.31496062992125984"/>
  <pageSetup paperSize="9" scale="70" orientation="portrait" verticalDpi="0" r:id="rId1"/>
</worksheet>
</file>

<file path=xl/worksheets/sheet15.xml><?xml version="1.0" encoding="utf-8"?>
<worksheet xmlns="http://schemas.openxmlformats.org/spreadsheetml/2006/main" xmlns:r="http://schemas.openxmlformats.org/officeDocument/2006/relationships">
  <dimension ref="A1:N26"/>
  <sheetViews>
    <sheetView workbookViewId="0">
      <selection activeCell="R33" sqref="R33"/>
    </sheetView>
  </sheetViews>
  <sheetFormatPr defaultRowHeight="13.5"/>
  <sheetData>
    <row r="1" spans="1:14" ht="25.5">
      <c r="A1" s="386" t="s">
        <v>191</v>
      </c>
      <c r="B1" s="386"/>
      <c r="C1" s="386"/>
      <c r="D1" s="386"/>
      <c r="E1" s="386"/>
      <c r="F1" s="386"/>
      <c r="G1" s="386"/>
      <c r="H1" s="386"/>
      <c r="I1" s="386"/>
      <c r="J1" s="386"/>
      <c r="K1" s="386"/>
      <c r="L1" s="386"/>
      <c r="M1" s="386"/>
      <c r="N1" s="386"/>
    </row>
    <row r="2" spans="1:14">
      <c r="A2" s="385" t="s">
        <v>1</v>
      </c>
      <c r="B2" s="385"/>
      <c r="C2" s="385" t="s">
        <v>242</v>
      </c>
      <c r="D2" s="385"/>
      <c r="E2" s="385"/>
      <c r="F2" s="385"/>
      <c r="G2" s="385"/>
      <c r="H2" s="385"/>
      <c r="I2" s="385"/>
      <c r="J2" s="385"/>
      <c r="K2" s="385"/>
      <c r="L2" s="385"/>
      <c r="M2" s="385"/>
      <c r="N2" s="385"/>
    </row>
    <row r="3" spans="1:14">
      <c r="A3" s="385" t="s">
        <v>3</v>
      </c>
      <c r="B3" s="385"/>
      <c r="C3" s="385"/>
      <c r="D3" s="385"/>
      <c r="E3" s="385"/>
      <c r="F3" s="385"/>
      <c r="G3" s="385"/>
      <c r="H3" s="385" t="s">
        <v>4</v>
      </c>
      <c r="I3" s="385"/>
      <c r="J3" s="385"/>
      <c r="K3" s="385"/>
      <c r="L3" s="385"/>
      <c r="M3" s="385"/>
      <c r="N3" s="385"/>
    </row>
    <row r="4" spans="1:14">
      <c r="A4" s="385" t="s">
        <v>5</v>
      </c>
      <c r="B4" s="385"/>
      <c r="C4" s="385"/>
      <c r="D4" s="385"/>
      <c r="E4" s="385" t="s">
        <v>6</v>
      </c>
      <c r="F4" s="385" t="s">
        <v>7</v>
      </c>
      <c r="G4" s="385"/>
      <c r="H4" s="385" t="s">
        <v>8</v>
      </c>
      <c r="I4" s="385"/>
      <c r="J4" s="385" t="s">
        <v>9</v>
      </c>
      <c r="K4" s="385"/>
      <c r="L4" s="385" t="s">
        <v>10</v>
      </c>
      <c r="M4" s="385"/>
      <c r="N4" s="385" t="s">
        <v>11</v>
      </c>
    </row>
    <row r="5" spans="1:14">
      <c r="A5" s="385"/>
      <c r="B5" s="385"/>
      <c r="C5" s="385"/>
      <c r="D5" s="385"/>
      <c r="E5" s="385"/>
      <c r="F5" s="385"/>
      <c r="G5" s="385"/>
      <c r="H5" s="385"/>
      <c r="I5" s="385"/>
      <c r="J5" s="385"/>
      <c r="K5" s="385"/>
      <c r="L5" s="385"/>
      <c r="M5" s="385"/>
      <c r="N5" s="385"/>
    </row>
    <row r="6" spans="1:14">
      <c r="A6" s="385"/>
      <c r="B6" s="385"/>
      <c r="C6" s="387" t="s">
        <v>12</v>
      </c>
      <c r="D6" s="387"/>
      <c r="E6" s="2">
        <v>2183.3200000000002</v>
      </c>
      <c r="F6" s="385">
        <v>2183.3200000000002</v>
      </c>
      <c r="G6" s="385"/>
      <c r="H6" s="385">
        <v>2183.3200000000002</v>
      </c>
      <c r="I6" s="385"/>
      <c r="J6" s="385">
        <v>10</v>
      </c>
      <c r="K6" s="385"/>
      <c r="L6" s="388">
        <v>1</v>
      </c>
      <c r="M6" s="385"/>
      <c r="N6" s="2">
        <v>10</v>
      </c>
    </row>
    <row r="7" spans="1:14">
      <c r="A7" s="385"/>
      <c r="B7" s="385"/>
      <c r="C7" s="385" t="s">
        <v>13</v>
      </c>
      <c r="D7" s="385"/>
      <c r="E7" s="2">
        <v>2183.3200000000002</v>
      </c>
      <c r="F7" s="385">
        <v>2183.3200000000002</v>
      </c>
      <c r="G7" s="385"/>
      <c r="H7" s="385"/>
      <c r="I7" s="385"/>
      <c r="J7" s="385" t="s">
        <v>14</v>
      </c>
      <c r="K7" s="385"/>
      <c r="L7" s="385"/>
      <c r="M7" s="385"/>
      <c r="N7" s="2" t="s">
        <v>14</v>
      </c>
    </row>
    <row r="8" spans="1:14">
      <c r="A8" s="385"/>
      <c r="B8" s="385"/>
      <c r="C8" s="385" t="s">
        <v>15</v>
      </c>
      <c r="D8" s="385"/>
      <c r="E8" s="2"/>
      <c r="F8" s="385"/>
      <c r="G8" s="385"/>
      <c r="H8" s="385"/>
      <c r="I8" s="385"/>
      <c r="J8" s="385" t="s">
        <v>14</v>
      </c>
      <c r="K8" s="385"/>
      <c r="L8" s="385"/>
      <c r="M8" s="385"/>
      <c r="N8" s="2" t="s">
        <v>14</v>
      </c>
    </row>
    <row r="9" spans="1:14">
      <c r="A9" s="385"/>
      <c r="B9" s="385"/>
      <c r="C9" s="385" t="s">
        <v>16</v>
      </c>
      <c r="D9" s="385"/>
      <c r="E9" s="2"/>
      <c r="F9" s="385"/>
      <c r="G9" s="385"/>
      <c r="H9" s="385"/>
      <c r="I9" s="385"/>
      <c r="J9" s="385" t="s">
        <v>14</v>
      </c>
      <c r="K9" s="385"/>
      <c r="L9" s="385"/>
      <c r="M9" s="385"/>
      <c r="N9" s="2" t="s">
        <v>14</v>
      </c>
    </row>
    <row r="10" spans="1:14">
      <c r="A10" s="385" t="s">
        <v>17</v>
      </c>
      <c r="B10" s="385" t="s">
        <v>18</v>
      </c>
      <c r="C10" s="385"/>
      <c r="D10" s="385"/>
      <c r="E10" s="385"/>
      <c r="F10" s="385"/>
      <c r="G10" s="385"/>
      <c r="H10" s="385" t="s">
        <v>19</v>
      </c>
      <c r="I10" s="385"/>
      <c r="J10" s="385"/>
      <c r="K10" s="385"/>
      <c r="L10" s="385"/>
      <c r="M10" s="385"/>
      <c r="N10" s="385"/>
    </row>
    <row r="11" spans="1:14">
      <c r="A11" s="385"/>
      <c r="B11" s="385" t="s">
        <v>243</v>
      </c>
      <c r="C11" s="385"/>
      <c r="D11" s="385"/>
      <c r="E11" s="385"/>
      <c r="F11" s="385"/>
      <c r="G11" s="385"/>
      <c r="H11" s="385" t="s">
        <v>244</v>
      </c>
      <c r="I11" s="385"/>
      <c r="J11" s="385"/>
      <c r="K11" s="385"/>
      <c r="L11" s="385"/>
      <c r="M11" s="385"/>
      <c r="N11" s="385"/>
    </row>
    <row r="12" spans="1:14">
      <c r="A12" s="383" t="s">
        <v>22</v>
      </c>
      <c r="B12" s="3" t="s">
        <v>23</v>
      </c>
      <c r="C12" s="3" t="s">
        <v>24</v>
      </c>
      <c r="D12" s="382" t="s">
        <v>25</v>
      </c>
      <c r="E12" s="382"/>
      <c r="F12" s="382"/>
      <c r="G12" s="3" t="s">
        <v>26</v>
      </c>
      <c r="H12" s="3" t="s">
        <v>27</v>
      </c>
      <c r="I12" s="382" t="s">
        <v>9</v>
      </c>
      <c r="J12" s="382"/>
      <c r="K12" s="382" t="s">
        <v>11</v>
      </c>
      <c r="L12" s="382"/>
      <c r="M12" s="382" t="s">
        <v>28</v>
      </c>
      <c r="N12" s="382"/>
    </row>
    <row r="13" spans="1:14" ht="24">
      <c r="A13" s="383"/>
      <c r="B13" s="382" t="s">
        <v>29</v>
      </c>
      <c r="C13" s="379" t="s">
        <v>30</v>
      </c>
      <c r="D13" s="600" t="s">
        <v>245</v>
      </c>
      <c r="E13" s="601"/>
      <c r="F13" s="602"/>
      <c r="G13" s="106" t="s">
        <v>246</v>
      </c>
      <c r="H13" s="106" t="s">
        <v>246</v>
      </c>
      <c r="I13" s="382">
        <v>15</v>
      </c>
      <c r="J13" s="382"/>
      <c r="K13" s="382">
        <v>15</v>
      </c>
      <c r="L13" s="382"/>
      <c r="M13" s="382"/>
      <c r="N13" s="382"/>
    </row>
    <row r="14" spans="1:14" ht="24">
      <c r="A14" s="383"/>
      <c r="B14" s="382"/>
      <c r="C14" s="380"/>
      <c r="D14" s="600" t="s">
        <v>247</v>
      </c>
      <c r="E14" s="601" t="s">
        <v>247</v>
      </c>
      <c r="F14" s="602" t="s">
        <v>247</v>
      </c>
      <c r="G14" s="106" t="s">
        <v>246</v>
      </c>
      <c r="H14" s="106" t="s">
        <v>246</v>
      </c>
      <c r="I14" s="382">
        <v>15</v>
      </c>
      <c r="J14" s="382"/>
      <c r="K14" s="382">
        <v>15</v>
      </c>
      <c r="L14" s="382"/>
      <c r="M14" s="595"/>
      <c r="N14" s="596"/>
    </row>
    <row r="15" spans="1:14">
      <c r="A15" s="383"/>
      <c r="B15" s="382"/>
      <c r="C15" s="3" t="s">
        <v>33</v>
      </c>
      <c r="D15" s="600" t="s">
        <v>248</v>
      </c>
      <c r="E15" s="601" t="s">
        <v>249</v>
      </c>
      <c r="F15" s="602" t="s">
        <v>249</v>
      </c>
      <c r="G15" s="101" t="s">
        <v>250</v>
      </c>
      <c r="H15" s="101" t="s">
        <v>250</v>
      </c>
      <c r="I15" s="382">
        <v>15</v>
      </c>
      <c r="J15" s="382"/>
      <c r="K15" s="382">
        <v>15</v>
      </c>
      <c r="L15" s="382"/>
      <c r="M15" s="382"/>
      <c r="N15" s="382"/>
    </row>
    <row r="16" spans="1:14">
      <c r="A16" s="383"/>
      <c r="B16" s="382"/>
      <c r="C16" s="3" t="s">
        <v>36</v>
      </c>
      <c r="D16" s="600" t="s">
        <v>251</v>
      </c>
      <c r="E16" s="601" t="s">
        <v>251</v>
      </c>
      <c r="F16" s="602" t="s">
        <v>251</v>
      </c>
      <c r="G16" s="107" t="s">
        <v>235</v>
      </c>
      <c r="H16" s="107" t="s">
        <v>235</v>
      </c>
      <c r="I16" s="382">
        <v>10</v>
      </c>
      <c r="J16" s="382"/>
      <c r="K16" s="382">
        <v>10</v>
      </c>
      <c r="L16" s="382"/>
      <c r="M16" s="382"/>
      <c r="N16" s="382"/>
    </row>
    <row r="17" spans="1:14" ht="24">
      <c r="A17" s="383"/>
      <c r="B17" s="382"/>
      <c r="C17" s="3" t="s">
        <v>41</v>
      </c>
      <c r="D17" s="600" t="s">
        <v>203</v>
      </c>
      <c r="E17" s="601" t="s">
        <v>203</v>
      </c>
      <c r="F17" s="602" t="s">
        <v>203</v>
      </c>
      <c r="G17" s="107" t="s">
        <v>252</v>
      </c>
      <c r="H17" s="107" t="s">
        <v>252</v>
      </c>
      <c r="I17" s="382">
        <v>10</v>
      </c>
      <c r="J17" s="382"/>
      <c r="K17" s="382">
        <v>10</v>
      </c>
      <c r="L17" s="382"/>
      <c r="M17" s="382"/>
      <c r="N17" s="382"/>
    </row>
    <row r="18" spans="1:14">
      <c r="A18" s="383"/>
      <c r="B18" s="382" t="s">
        <v>43</v>
      </c>
      <c r="C18" s="379" t="s">
        <v>48</v>
      </c>
      <c r="D18" s="600" t="s">
        <v>253</v>
      </c>
      <c r="E18" s="601" t="s">
        <v>254</v>
      </c>
      <c r="F18" s="602" t="s">
        <v>254</v>
      </c>
      <c r="G18" s="101" t="s">
        <v>207</v>
      </c>
      <c r="H18" s="101" t="s">
        <v>207</v>
      </c>
      <c r="I18" s="382">
        <v>15</v>
      </c>
      <c r="J18" s="382"/>
      <c r="K18" s="382">
        <v>14</v>
      </c>
      <c r="L18" s="382"/>
      <c r="M18" s="382"/>
      <c r="N18" s="382"/>
    </row>
    <row r="19" spans="1:14">
      <c r="A19" s="383"/>
      <c r="B19" s="382"/>
      <c r="C19" s="380"/>
      <c r="D19" s="600" t="s">
        <v>221</v>
      </c>
      <c r="E19" s="601" t="s">
        <v>221</v>
      </c>
      <c r="F19" s="602" t="s">
        <v>221</v>
      </c>
      <c r="G19" s="101" t="s">
        <v>255</v>
      </c>
      <c r="H19" s="101" t="s">
        <v>255</v>
      </c>
      <c r="I19" s="382">
        <v>10</v>
      </c>
      <c r="J19" s="382"/>
      <c r="K19" s="382">
        <v>10</v>
      </c>
      <c r="L19" s="382"/>
      <c r="M19" s="382"/>
      <c r="N19" s="382"/>
    </row>
    <row r="20" spans="1:14" ht="22.5">
      <c r="A20" s="383"/>
      <c r="B20" s="382"/>
      <c r="C20" s="3" t="s">
        <v>56</v>
      </c>
      <c r="D20" s="600" t="s">
        <v>222</v>
      </c>
      <c r="E20" s="601" t="s">
        <v>222</v>
      </c>
      <c r="F20" s="602" t="s">
        <v>222</v>
      </c>
      <c r="G20" s="101" t="s">
        <v>256</v>
      </c>
      <c r="H20" s="101" t="s">
        <v>256</v>
      </c>
      <c r="I20" s="382">
        <v>10</v>
      </c>
      <c r="J20" s="382"/>
      <c r="K20" s="382">
        <v>10</v>
      </c>
      <c r="L20" s="382"/>
      <c r="M20" s="382"/>
      <c r="N20" s="382"/>
    </row>
    <row r="21" spans="1:14" ht="22.5">
      <c r="A21" s="383"/>
      <c r="B21" s="3" t="s">
        <v>60</v>
      </c>
      <c r="C21" s="3" t="s">
        <v>61</v>
      </c>
      <c r="D21" s="600" t="s">
        <v>225</v>
      </c>
      <c r="E21" s="601" t="s">
        <v>225</v>
      </c>
      <c r="F21" s="602" t="s">
        <v>225</v>
      </c>
      <c r="G21" s="101" t="s">
        <v>209</v>
      </c>
      <c r="H21" s="101" t="s">
        <v>209</v>
      </c>
      <c r="I21" s="374">
        <f>SUM(I13:I20)</f>
        <v>100</v>
      </c>
      <c r="J21" s="374"/>
      <c r="K21" s="374">
        <f>SUM(K13:K20)</f>
        <v>99</v>
      </c>
      <c r="L21" s="374"/>
      <c r="M21" s="382"/>
      <c r="N21" s="382"/>
    </row>
    <row r="22" spans="1:14">
      <c r="A22" s="374" t="s">
        <v>65</v>
      </c>
      <c r="B22" s="374"/>
      <c r="C22" s="374"/>
      <c r="D22" s="374"/>
      <c r="E22" s="374"/>
      <c r="F22" s="374"/>
      <c r="G22" s="374"/>
      <c r="H22" s="374"/>
      <c r="I22" s="374">
        <v>100</v>
      </c>
      <c r="J22" s="374"/>
      <c r="K22" s="374">
        <v>99</v>
      </c>
      <c r="L22" s="374"/>
      <c r="M22" s="375"/>
      <c r="N22" s="375"/>
    </row>
    <row r="23" spans="1:14">
      <c r="A23" s="7" t="s">
        <v>66</v>
      </c>
      <c r="B23" s="376" t="s">
        <v>67</v>
      </c>
      <c r="C23" s="377"/>
      <c r="D23" s="377"/>
      <c r="E23" s="377"/>
      <c r="F23" s="377"/>
      <c r="G23" s="377"/>
      <c r="H23" s="377"/>
      <c r="I23" s="377"/>
      <c r="J23" s="377"/>
      <c r="K23" s="377"/>
      <c r="L23" s="377"/>
      <c r="M23" s="377"/>
      <c r="N23" s="378"/>
    </row>
    <row r="24" spans="1:14">
      <c r="A24" s="373" t="s">
        <v>68</v>
      </c>
      <c r="B24" s="373"/>
      <c r="C24" s="373"/>
      <c r="D24" s="373"/>
      <c r="E24" s="373"/>
      <c r="F24" s="373"/>
      <c r="G24" s="373"/>
      <c r="H24" s="373"/>
      <c r="I24" s="373"/>
      <c r="J24" s="373"/>
      <c r="K24" s="373"/>
      <c r="L24" s="373"/>
      <c r="M24" s="373"/>
      <c r="N24" s="373"/>
    </row>
    <row r="25" spans="1:14">
      <c r="A25" s="373" t="s">
        <v>69</v>
      </c>
      <c r="B25" s="373"/>
      <c r="C25" s="373"/>
      <c r="D25" s="373"/>
      <c r="E25" s="373"/>
      <c r="F25" s="373"/>
      <c r="G25" s="373"/>
      <c r="H25" s="373"/>
      <c r="I25" s="373"/>
      <c r="J25" s="373"/>
      <c r="K25" s="373"/>
      <c r="L25" s="373"/>
      <c r="M25" s="373"/>
      <c r="N25" s="373"/>
    </row>
    <row r="26" spans="1:14">
      <c r="A26" s="373" t="s">
        <v>70</v>
      </c>
      <c r="B26" s="373"/>
      <c r="C26" s="373"/>
      <c r="D26" s="373"/>
      <c r="E26" s="373"/>
      <c r="F26" s="373"/>
      <c r="G26" s="373"/>
      <c r="H26" s="373"/>
      <c r="I26" s="373"/>
      <c r="J26" s="373"/>
      <c r="K26" s="373"/>
      <c r="L26" s="373"/>
      <c r="M26" s="373"/>
      <c r="N26" s="373"/>
    </row>
  </sheetData>
  <mergeCells count="93">
    <mergeCell ref="A1:N1"/>
    <mergeCell ref="A2:B2"/>
    <mergeCell ref="C2:N2"/>
    <mergeCell ref="A3:B3"/>
    <mergeCell ref="C3:G3"/>
    <mergeCell ref="H3:I3"/>
    <mergeCell ref="J3:N3"/>
    <mergeCell ref="A4:B9"/>
    <mergeCell ref="C4:D5"/>
    <mergeCell ref="E4:E5"/>
    <mergeCell ref="F4:G5"/>
    <mergeCell ref="H4:I5"/>
    <mergeCell ref="C7:D7"/>
    <mergeCell ref="F7:G7"/>
    <mergeCell ref="H7:I7"/>
    <mergeCell ref="C9:D9"/>
    <mergeCell ref="F9:G9"/>
    <mergeCell ref="H9:I9"/>
    <mergeCell ref="L4:M5"/>
    <mergeCell ref="N4:N5"/>
    <mergeCell ref="C6:D6"/>
    <mergeCell ref="F6:G6"/>
    <mergeCell ref="H6:I6"/>
    <mergeCell ref="J6:K6"/>
    <mergeCell ref="L6:M6"/>
    <mergeCell ref="J4:K5"/>
    <mergeCell ref="L7:M7"/>
    <mergeCell ref="C8:D8"/>
    <mergeCell ref="F8:G8"/>
    <mergeCell ref="H8:I8"/>
    <mergeCell ref="J8:K8"/>
    <mergeCell ref="L8:M8"/>
    <mergeCell ref="J7:K7"/>
    <mergeCell ref="A10:A11"/>
    <mergeCell ref="B10:G10"/>
    <mergeCell ref="H10:N10"/>
    <mergeCell ref="B11:G11"/>
    <mergeCell ref="H11:N11"/>
    <mergeCell ref="J9:K9"/>
    <mergeCell ref="L9:M9"/>
    <mergeCell ref="D15:F15"/>
    <mergeCell ref="I15:J15"/>
    <mergeCell ref="K15:L15"/>
    <mergeCell ref="M15:N15"/>
    <mergeCell ref="A12:A21"/>
    <mergeCell ref="D12:F12"/>
    <mergeCell ref="I12:J12"/>
    <mergeCell ref="K12:L12"/>
    <mergeCell ref="M12:N12"/>
    <mergeCell ref="B13:B17"/>
    <mergeCell ref="C13:C14"/>
    <mergeCell ref="D13:F13"/>
    <mergeCell ref="I13:J13"/>
    <mergeCell ref="K13:L13"/>
    <mergeCell ref="M13:N13"/>
    <mergeCell ref="D14:F14"/>
    <mergeCell ref="I14:J14"/>
    <mergeCell ref="K14:L14"/>
    <mergeCell ref="M14:N14"/>
    <mergeCell ref="D16:F16"/>
    <mergeCell ref="I16:J16"/>
    <mergeCell ref="K16:L16"/>
    <mergeCell ref="M16:N16"/>
    <mergeCell ref="D17:F17"/>
    <mergeCell ref="I17:J17"/>
    <mergeCell ref="K17:L17"/>
    <mergeCell ref="M17:N17"/>
    <mergeCell ref="M18:N18"/>
    <mergeCell ref="D19:F19"/>
    <mergeCell ref="I19:J19"/>
    <mergeCell ref="K19:L19"/>
    <mergeCell ref="M19:N19"/>
    <mergeCell ref="B18:B20"/>
    <mergeCell ref="C18:C19"/>
    <mergeCell ref="D18:F18"/>
    <mergeCell ref="I18:J18"/>
    <mergeCell ref="K18:L18"/>
    <mergeCell ref="D20:F20"/>
    <mergeCell ref="I20:J20"/>
    <mergeCell ref="K20:L20"/>
    <mergeCell ref="M20:N20"/>
    <mergeCell ref="D21:F21"/>
    <mergeCell ref="I21:J21"/>
    <mergeCell ref="K21:L21"/>
    <mergeCell ref="M21:N21"/>
    <mergeCell ref="A25:N25"/>
    <mergeCell ref="A26:N26"/>
    <mergeCell ref="A22:H22"/>
    <mergeCell ref="I22:J22"/>
    <mergeCell ref="K22:L22"/>
    <mergeCell ref="M22:N22"/>
    <mergeCell ref="B23:N23"/>
    <mergeCell ref="A24:N24"/>
  </mergeCells>
  <phoneticPr fontId="1" type="noConversion"/>
  <pageMargins left="0.70866141732283472" right="0.70866141732283472" top="0.74803149606299213" bottom="0.74803149606299213" header="0.31496062992125984" footer="0.31496062992125984"/>
  <pageSetup paperSize="9" scale="70" orientation="portrait" verticalDpi="0" r:id="rId1"/>
</worksheet>
</file>

<file path=xl/worksheets/sheet16.xml><?xml version="1.0" encoding="utf-8"?>
<worksheet xmlns="http://schemas.openxmlformats.org/spreadsheetml/2006/main" xmlns:r="http://schemas.openxmlformats.org/officeDocument/2006/relationships">
  <dimension ref="A1:N26"/>
  <sheetViews>
    <sheetView workbookViewId="0">
      <selection activeCell="R33" sqref="R33"/>
    </sheetView>
  </sheetViews>
  <sheetFormatPr defaultRowHeight="13.5"/>
  <sheetData>
    <row r="1" spans="1:14" ht="25.5">
      <c r="A1" s="386" t="s">
        <v>191</v>
      </c>
      <c r="B1" s="386"/>
      <c r="C1" s="386"/>
      <c r="D1" s="386"/>
      <c r="E1" s="386"/>
      <c r="F1" s="386"/>
      <c r="G1" s="386"/>
      <c r="H1" s="386"/>
      <c r="I1" s="386"/>
      <c r="J1" s="386"/>
      <c r="K1" s="386"/>
      <c r="L1" s="386"/>
      <c r="M1" s="386"/>
      <c r="N1" s="386"/>
    </row>
    <row r="2" spans="1:14">
      <c r="A2" s="385" t="s">
        <v>1</v>
      </c>
      <c r="B2" s="385"/>
      <c r="C2" s="385" t="s">
        <v>257</v>
      </c>
      <c r="D2" s="385"/>
      <c r="E2" s="385"/>
      <c r="F2" s="385"/>
      <c r="G2" s="385"/>
      <c r="H2" s="385"/>
      <c r="I2" s="385"/>
      <c r="J2" s="385"/>
      <c r="K2" s="385"/>
      <c r="L2" s="385"/>
      <c r="M2" s="385"/>
      <c r="N2" s="385"/>
    </row>
    <row r="3" spans="1:14">
      <c r="A3" s="385" t="s">
        <v>3</v>
      </c>
      <c r="B3" s="385"/>
      <c r="C3" s="385"/>
      <c r="D3" s="385"/>
      <c r="E3" s="385"/>
      <c r="F3" s="385"/>
      <c r="G3" s="385"/>
      <c r="H3" s="385" t="s">
        <v>4</v>
      </c>
      <c r="I3" s="385"/>
      <c r="J3" s="385"/>
      <c r="K3" s="385"/>
      <c r="L3" s="385"/>
      <c r="M3" s="385"/>
      <c r="N3" s="385"/>
    </row>
    <row r="4" spans="1:14">
      <c r="A4" s="385" t="s">
        <v>5</v>
      </c>
      <c r="B4" s="385"/>
      <c r="C4" s="385"/>
      <c r="D4" s="385"/>
      <c r="E4" s="385" t="s">
        <v>6</v>
      </c>
      <c r="F4" s="385" t="s">
        <v>7</v>
      </c>
      <c r="G4" s="385"/>
      <c r="H4" s="385" t="s">
        <v>8</v>
      </c>
      <c r="I4" s="385"/>
      <c r="J4" s="385" t="s">
        <v>9</v>
      </c>
      <c r="K4" s="385"/>
      <c r="L4" s="385" t="s">
        <v>10</v>
      </c>
      <c r="M4" s="385"/>
      <c r="N4" s="385" t="s">
        <v>11</v>
      </c>
    </row>
    <row r="5" spans="1:14">
      <c r="A5" s="385"/>
      <c r="B5" s="385"/>
      <c r="C5" s="385"/>
      <c r="D5" s="385"/>
      <c r="E5" s="385"/>
      <c r="F5" s="385"/>
      <c r="G5" s="385"/>
      <c r="H5" s="385"/>
      <c r="I5" s="385"/>
      <c r="J5" s="385"/>
      <c r="K5" s="385"/>
      <c r="L5" s="385"/>
      <c r="M5" s="385"/>
      <c r="N5" s="385"/>
    </row>
    <row r="6" spans="1:14">
      <c r="A6" s="385"/>
      <c r="B6" s="385"/>
      <c r="C6" s="387" t="s">
        <v>12</v>
      </c>
      <c r="D6" s="387"/>
      <c r="E6" s="2">
        <v>158.19999999999999</v>
      </c>
      <c r="F6" s="385">
        <v>158.19999999999999</v>
      </c>
      <c r="G6" s="385"/>
      <c r="H6" s="385">
        <v>158.19999999999999</v>
      </c>
      <c r="I6" s="385"/>
      <c r="J6" s="385">
        <v>10</v>
      </c>
      <c r="K6" s="385"/>
      <c r="L6" s="388">
        <v>1</v>
      </c>
      <c r="M6" s="385"/>
      <c r="N6" s="2">
        <v>10</v>
      </c>
    </row>
    <row r="7" spans="1:14">
      <c r="A7" s="385"/>
      <c r="B7" s="385"/>
      <c r="C7" s="385" t="s">
        <v>13</v>
      </c>
      <c r="D7" s="385"/>
      <c r="E7" s="2">
        <v>158.19999999999999</v>
      </c>
      <c r="F7" s="385">
        <v>158.19999999999999</v>
      </c>
      <c r="G7" s="385"/>
      <c r="H7" s="385"/>
      <c r="I7" s="385"/>
      <c r="J7" s="385" t="s">
        <v>14</v>
      </c>
      <c r="K7" s="385"/>
      <c r="L7" s="385"/>
      <c r="M7" s="385"/>
      <c r="N7" s="2" t="s">
        <v>14</v>
      </c>
    </row>
    <row r="8" spans="1:14">
      <c r="A8" s="385"/>
      <c r="B8" s="385"/>
      <c r="C8" s="385" t="s">
        <v>15</v>
      </c>
      <c r="D8" s="385"/>
      <c r="E8" s="2"/>
      <c r="F8" s="385"/>
      <c r="G8" s="385"/>
      <c r="H8" s="385"/>
      <c r="I8" s="385"/>
      <c r="J8" s="385" t="s">
        <v>14</v>
      </c>
      <c r="K8" s="385"/>
      <c r="L8" s="385"/>
      <c r="M8" s="385"/>
      <c r="N8" s="2" t="s">
        <v>14</v>
      </c>
    </row>
    <row r="9" spans="1:14">
      <c r="A9" s="385"/>
      <c r="B9" s="385"/>
      <c r="C9" s="385" t="s">
        <v>16</v>
      </c>
      <c r="D9" s="385"/>
      <c r="E9" s="2"/>
      <c r="F9" s="385"/>
      <c r="G9" s="385"/>
      <c r="H9" s="385"/>
      <c r="I9" s="385"/>
      <c r="J9" s="385" t="s">
        <v>14</v>
      </c>
      <c r="K9" s="385"/>
      <c r="L9" s="385"/>
      <c r="M9" s="385"/>
      <c r="N9" s="2" t="s">
        <v>14</v>
      </c>
    </row>
    <row r="10" spans="1:14">
      <c r="A10" s="385" t="s">
        <v>17</v>
      </c>
      <c r="B10" s="385" t="s">
        <v>18</v>
      </c>
      <c r="C10" s="385"/>
      <c r="D10" s="385"/>
      <c r="E10" s="385"/>
      <c r="F10" s="385"/>
      <c r="G10" s="385"/>
      <c r="H10" s="385" t="s">
        <v>19</v>
      </c>
      <c r="I10" s="385"/>
      <c r="J10" s="385"/>
      <c r="K10" s="385"/>
      <c r="L10" s="385"/>
      <c r="M10" s="385"/>
      <c r="N10" s="385"/>
    </row>
    <row r="11" spans="1:14">
      <c r="A11" s="385"/>
      <c r="B11" s="385" t="s">
        <v>258</v>
      </c>
      <c r="C11" s="385"/>
      <c r="D11" s="385"/>
      <c r="E11" s="385"/>
      <c r="F11" s="385"/>
      <c r="G11" s="385"/>
      <c r="H11" s="385" t="s">
        <v>259</v>
      </c>
      <c r="I11" s="385"/>
      <c r="J11" s="385"/>
      <c r="K11" s="385"/>
      <c r="L11" s="385"/>
      <c r="M11" s="385"/>
      <c r="N11" s="385"/>
    </row>
    <row r="12" spans="1:14">
      <c r="A12" s="383" t="s">
        <v>22</v>
      </c>
      <c r="B12" s="3" t="s">
        <v>23</v>
      </c>
      <c r="C12" s="3" t="s">
        <v>24</v>
      </c>
      <c r="D12" s="382" t="s">
        <v>25</v>
      </c>
      <c r="E12" s="382"/>
      <c r="F12" s="382"/>
      <c r="G12" s="3" t="s">
        <v>26</v>
      </c>
      <c r="H12" s="3" t="s">
        <v>27</v>
      </c>
      <c r="I12" s="382" t="s">
        <v>9</v>
      </c>
      <c r="J12" s="382"/>
      <c r="K12" s="382" t="s">
        <v>11</v>
      </c>
      <c r="L12" s="382"/>
      <c r="M12" s="382" t="s">
        <v>28</v>
      </c>
      <c r="N12" s="382"/>
    </row>
    <row r="13" spans="1:14" ht="24">
      <c r="A13" s="383"/>
      <c r="B13" s="382" t="s">
        <v>29</v>
      </c>
      <c r="C13" s="379" t="s">
        <v>30</v>
      </c>
      <c r="D13" s="600" t="s">
        <v>245</v>
      </c>
      <c r="E13" s="601"/>
      <c r="F13" s="602"/>
      <c r="G13" s="106" t="s">
        <v>260</v>
      </c>
      <c r="H13" s="106" t="s">
        <v>260</v>
      </c>
      <c r="I13" s="382">
        <v>15</v>
      </c>
      <c r="J13" s="382"/>
      <c r="K13" s="382">
        <v>15</v>
      </c>
      <c r="L13" s="382"/>
      <c r="M13" s="382"/>
      <c r="N13" s="382"/>
    </row>
    <row r="14" spans="1:14" ht="24">
      <c r="A14" s="383"/>
      <c r="B14" s="382"/>
      <c r="C14" s="380"/>
      <c r="D14" s="600" t="s">
        <v>247</v>
      </c>
      <c r="E14" s="601"/>
      <c r="F14" s="602"/>
      <c r="G14" s="106" t="s">
        <v>261</v>
      </c>
      <c r="H14" s="106" t="s">
        <v>261</v>
      </c>
      <c r="I14" s="382">
        <v>15</v>
      </c>
      <c r="J14" s="382"/>
      <c r="K14" s="382">
        <v>14</v>
      </c>
      <c r="L14" s="382"/>
      <c r="M14" s="595"/>
      <c r="N14" s="596"/>
    </row>
    <row r="15" spans="1:14">
      <c r="A15" s="383"/>
      <c r="B15" s="382"/>
      <c r="C15" s="3" t="s">
        <v>33</v>
      </c>
      <c r="D15" s="600" t="s">
        <v>249</v>
      </c>
      <c r="E15" s="601"/>
      <c r="F15" s="602"/>
      <c r="G15" s="101" t="s">
        <v>262</v>
      </c>
      <c r="H15" s="101" t="s">
        <v>262</v>
      </c>
      <c r="I15" s="382">
        <v>15</v>
      </c>
      <c r="J15" s="382"/>
      <c r="K15" s="382">
        <v>15</v>
      </c>
      <c r="L15" s="382"/>
      <c r="M15" s="382"/>
      <c r="N15" s="382"/>
    </row>
    <row r="16" spans="1:14">
      <c r="A16" s="383"/>
      <c r="B16" s="382"/>
      <c r="C16" s="3" t="s">
        <v>36</v>
      </c>
      <c r="D16" s="600" t="s">
        <v>251</v>
      </c>
      <c r="E16" s="601"/>
      <c r="F16" s="602"/>
      <c r="G16" s="107" t="s">
        <v>235</v>
      </c>
      <c r="H16" s="107" t="s">
        <v>235</v>
      </c>
      <c r="I16" s="382">
        <v>10</v>
      </c>
      <c r="J16" s="382"/>
      <c r="K16" s="382">
        <v>10</v>
      </c>
      <c r="L16" s="382"/>
      <c r="M16" s="382"/>
      <c r="N16" s="382"/>
    </row>
    <row r="17" spans="1:14" ht="24">
      <c r="A17" s="383"/>
      <c r="B17" s="382"/>
      <c r="C17" s="3" t="s">
        <v>41</v>
      </c>
      <c r="D17" s="600" t="s">
        <v>203</v>
      </c>
      <c r="E17" s="601"/>
      <c r="F17" s="602"/>
      <c r="G17" s="107" t="s">
        <v>263</v>
      </c>
      <c r="H17" s="107" t="s">
        <v>263</v>
      </c>
      <c r="I17" s="382">
        <v>10</v>
      </c>
      <c r="J17" s="382"/>
      <c r="K17" s="382">
        <v>10</v>
      </c>
      <c r="L17" s="382"/>
      <c r="M17" s="382"/>
      <c r="N17" s="382"/>
    </row>
    <row r="18" spans="1:14">
      <c r="A18" s="383"/>
      <c r="B18" s="382" t="s">
        <v>43</v>
      </c>
      <c r="C18" s="379" t="s">
        <v>48</v>
      </c>
      <c r="D18" s="600" t="s">
        <v>254</v>
      </c>
      <c r="E18" s="601"/>
      <c r="F18" s="602"/>
      <c r="G18" s="101" t="s">
        <v>256</v>
      </c>
      <c r="H18" s="101" t="s">
        <v>256</v>
      </c>
      <c r="I18" s="382">
        <v>15</v>
      </c>
      <c r="J18" s="382"/>
      <c r="K18" s="382">
        <v>15</v>
      </c>
      <c r="L18" s="382"/>
      <c r="M18" s="382"/>
      <c r="N18" s="382"/>
    </row>
    <row r="19" spans="1:14">
      <c r="A19" s="383"/>
      <c r="B19" s="382"/>
      <c r="C19" s="380"/>
      <c r="D19" s="600" t="s">
        <v>221</v>
      </c>
      <c r="E19" s="601"/>
      <c r="F19" s="602"/>
      <c r="G19" s="101" t="s">
        <v>255</v>
      </c>
      <c r="H19" s="101" t="s">
        <v>255</v>
      </c>
      <c r="I19" s="382">
        <v>10</v>
      </c>
      <c r="J19" s="382"/>
      <c r="K19" s="382">
        <v>10</v>
      </c>
      <c r="L19" s="382"/>
      <c r="M19" s="382"/>
      <c r="N19" s="382"/>
    </row>
    <row r="20" spans="1:14" ht="22.5">
      <c r="A20" s="383"/>
      <c r="B20" s="382"/>
      <c r="C20" s="3" t="s">
        <v>56</v>
      </c>
      <c r="D20" s="600" t="s">
        <v>222</v>
      </c>
      <c r="E20" s="601"/>
      <c r="F20" s="602"/>
      <c r="G20" s="101" t="s">
        <v>256</v>
      </c>
      <c r="H20" s="101" t="s">
        <v>256</v>
      </c>
      <c r="I20" s="382">
        <v>10</v>
      </c>
      <c r="J20" s="382"/>
      <c r="K20" s="382">
        <v>10</v>
      </c>
      <c r="L20" s="382"/>
      <c r="M20" s="382"/>
      <c r="N20" s="382"/>
    </row>
    <row r="21" spans="1:14" ht="22.5">
      <c r="A21" s="383"/>
      <c r="B21" s="3" t="s">
        <v>60</v>
      </c>
      <c r="C21" s="3" t="s">
        <v>61</v>
      </c>
      <c r="D21" s="600" t="s">
        <v>225</v>
      </c>
      <c r="E21" s="601"/>
      <c r="F21" s="602"/>
      <c r="G21" s="101" t="s">
        <v>209</v>
      </c>
      <c r="H21" s="101" t="s">
        <v>209</v>
      </c>
      <c r="I21" s="374">
        <f>SUM(I13:I20)</f>
        <v>100</v>
      </c>
      <c r="J21" s="374"/>
      <c r="K21" s="374">
        <f>SUM(K13:K20)</f>
        <v>99</v>
      </c>
      <c r="L21" s="374"/>
      <c r="M21" s="382"/>
      <c r="N21" s="382"/>
    </row>
    <row r="22" spans="1:14">
      <c r="A22" s="374" t="s">
        <v>65</v>
      </c>
      <c r="B22" s="374"/>
      <c r="C22" s="374"/>
      <c r="D22" s="374"/>
      <c r="E22" s="374"/>
      <c r="F22" s="374"/>
      <c r="G22" s="374"/>
      <c r="H22" s="374"/>
      <c r="I22" s="374">
        <v>100</v>
      </c>
      <c r="J22" s="374"/>
      <c r="K22" s="374">
        <v>99</v>
      </c>
      <c r="L22" s="374"/>
      <c r="M22" s="375"/>
      <c r="N22" s="375"/>
    </row>
    <row r="23" spans="1:14">
      <c r="A23" s="7" t="s">
        <v>66</v>
      </c>
      <c r="B23" s="376" t="s">
        <v>67</v>
      </c>
      <c r="C23" s="377"/>
      <c r="D23" s="377"/>
      <c r="E23" s="377"/>
      <c r="F23" s="377"/>
      <c r="G23" s="377"/>
      <c r="H23" s="377"/>
      <c r="I23" s="377"/>
      <c r="J23" s="377"/>
      <c r="K23" s="377"/>
      <c r="L23" s="377"/>
      <c r="M23" s="377"/>
      <c r="N23" s="378"/>
    </row>
    <row r="24" spans="1:14">
      <c r="A24" s="373" t="s">
        <v>68</v>
      </c>
      <c r="B24" s="373"/>
      <c r="C24" s="373"/>
      <c r="D24" s="373"/>
      <c r="E24" s="373"/>
      <c r="F24" s="373"/>
      <c r="G24" s="373"/>
      <c r="H24" s="373"/>
      <c r="I24" s="373"/>
      <c r="J24" s="373"/>
      <c r="K24" s="373"/>
      <c r="L24" s="373"/>
      <c r="M24" s="373"/>
      <c r="N24" s="373"/>
    </row>
    <row r="25" spans="1:14">
      <c r="A25" s="373" t="s">
        <v>69</v>
      </c>
      <c r="B25" s="373"/>
      <c r="C25" s="373"/>
      <c r="D25" s="373"/>
      <c r="E25" s="373"/>
      <c r="F25" s="373"/>
      <c r="G25" s="373"/>
      <c r="H25" s="373"/>
      <c r="I25" s="373"/>
      <c r="J25" s="373"/>
      <c r="K25" s="373"/>
      <c r="L25" s="373"/>
      <c r="M25" s="373"/>
      <c r="N25" s="373"/>
    </row>
    <row r="26" spans="1:14">
      <c r="A26" s="373" t="s">
        <v>70</v>
      </c>
      <c r="B26" s="373"/>
      <c r="C26" s="373"/>
      <c r="D26" s="373"/>
      <c r="E26" s="373"/>
      <c r="F26" s="373"/>
      <c r="G26" s="373"/>
      <c r="H26" s="373"/>
      <c r="I26" s="373"/>
      <c r="J26" s="373"/>
      <c r="K26" s="373"/>
      <c r="L26" s="373"/>
      <c r="M26" s="373"/>
      <c r="N26" s="373"/>
    </row>
  </sheetData>
  <mergeCells count="93">
    <mergeCell ref="A1:N1"/>
    <mergeCell ref="A2:B2"/>
    <mergeCell ref="C2:N2"/>
    <mergeCell ref="A3:B3"/>
    <mergeCell ref="C3:G3"/>
    <mergeCell ref="H3:I3"/>
    <mergeCell ref="J3:N3"/>
    <mergeCell ref="A4:B9"/>
    <mergeCell ref="C4:D5"/>
    <mergeCell ref="E4:E5"/>
    <mergeCell ref="F4:G5"/>
    <mergeCell ref="H4:I5"/>
    <mergeCell ref="C7:D7"/>
    <mergeCell ref="F7:G7"/>
    <mergeCell ref="H7:I7"/>
    <mergeCell ref="C9:D9"/>
    <mergeCell ref="F9:G9"/>
    <mergeCell ref="H9:I9"/>
    <mergeCell ref="L4:M5"/>
    <mergeCell ref="N4:N5"/>
    <mergeCell ref="C6:D6"/>
    <mergeCell ref="F6:G6"/>
    <mergeCell ref="H6:I6"/>
    <mergeCell ref="J6:K6"/>
    <mergeCell ref="L6:M6"/>
    <mergeCell ref="J4:K5"/>
    <mergeCell ref="L7:M7"/>
    <mergeCell ref="C8:D8"/>
    <mergeCell ref="F8:G8"/>
    <mergeCell ref="H8:I8"/>
    <mergeCell ref="J8:K8"/>
    <mergeCell ref="L8:M8"/>
    <mergeCell ref="J7:K7"/>
    <mergeCell ref="A10:A11"/>
    <mergeCell ref="B10:G10"/>
    <mergeCell ref="H10:N10"/>
    <mergeCell ref="B11:G11"/>
    <mergeCell ref="H11:N11"/>
    <mergeCell ref="J9:K9"/>
    <mergeCell ref="L9:M9"/>
    <mergeCell ref="D15:F15"/>
    <mergeCell ref="I15:J15"/>
    <mergeCell ref="K15:L15"/>
    <mergeCell ref="M15:N15"/>
    <mergeCell ref="A12:A21"/>
    <mergeCell ref="D12:F12"/>
    <mergeCell ref="I12:J12"/>
    <mergeCell ref="K12:L12"/>
    <mergeCell ref="M12:N12"/>
    <mergeCell ref="B13:B17"/>
    <mergeCell ref="C13:C14"/>
    <mergeCell ref="D13:F13"/>
    <mergeCell ref="I13:J13"/>
    <mergeCell ref="K13:L13"/>
    <mergeCell ref="M13:N13"/>
    <mergeCell ref="D14:F14"/>
    <mergeCell ref="I14:J14"/>
    <mergeCell ref="K14:L14"/>
    <mergeCell ref="M14:N14"/>
    <mergeCell ref="D16:F16"/>
    <mergeCell ref="I16:J16"/>
    <mergeCell ref="K16:L16"/>
    <mergeCell ref="M16:N16"/>
    <mergeCell ref="D17:F17"/>
    <mergeCell ref="I17:J17"/>
    <mergeCell ref="K17:L17"/>
    <mergeCell ref="M17:N17"/>
    <mergeCell ref="M18:N18"/>
    <mergeCell ref="D19:F19"/>
    <mergeCell ref="I19:J19"/>
    <mergeCell ref="K19:L19"/>
    <mergeCell ref="M19:N19"/>
    <mergeCell ref="B18:B20"/>
    <mergeCell ref="C18:C19"/>
    <mergeCell ref="D18:F18"/>
    <mergeCell ref="I18:J18"/>
    <mergeCell ref="K18:L18"/>
    <mergeCell ref="D20:F20"/>
    <mergeCell ref="I20:J20"/>
    <mergeCell ref="K20:L20"/>
    <mergeCell ref="M20:N20"/>
    <mergeCell ref="D21:F21"/>
    <mergeCell ref="I21:J21"/>
    <mergeCell ref="K21:L21"/>
    <mergeCell ref="M21:N21"/>
    <mergeCell ref="A25:N25"/>
    <mergeCell ref="A26:N26"/>
    <mergeCell ref="A22:H22"/>
    <mergeCell ref="I22:J22"/>
    <mergeCell ref="K22:L22"/>
    <mergeCell ref="M22:N22"/>
    <mergeCell ref="B23:N23"/>
    <mergeCell ref="A24:N24"/>
  </mergeCells>
  <phoneticPr fontId="1" type="noConversion"/>
  <pageMargins left="0.70866141732283472" right="0.70866141732283472" top="0.74803149606299213" bottom="0.74803149606299213" header="0.31496062992125984" footer="0.31496062992125984"/>
  <pageSetup paperSize="9" scale="70" orientation="portrait" verticalDpi="0" r:id="rId1"/>
</worksheet>
</file>

<file path=xl/worksheets/sheet17.xml><?xml version="1.0" encoding="utf-8"?>
<worksheet xmlns="http://schemas.openxmlformats.org/spreadsheetml/2006/main" xmlns:r="http://schemas.openxmlformats.org/officeDocument/2006/relationships">
  <dimension ref="A1:N25"/>
  <sheetViews>
    <sheetView workbookViewId="0">
      <selection activeCell="R33" sqref="R33"/>
    </sheetView>
  </sheetViews>
  <sheetFormatPr defaultRowHeight="13.5"/>
  <sheetData>
    <row r="1" spans="1:14" ht="25.5">
      <c r="A1" s="386" t="s">
        <v>191</v>
      </c>
      <c r="B1" s="386"/>
      <c r="C1" s="386"/>
      <c r="D1" s="386"/>
      <c r="E1" s="386"/>
      <c r="F1" s="386"/>
      <c r="G1" s="386"/>
      <c r="H1" s="386"/>
      <c r="I1" s="386"/>
      <c r="J1" s="386"/>
      <c r="K1" s="386"/>
      <c r="L1" s="386"/>
      <c r="M1" s="386"/>
      <c r="N1" s="386"/>
    </row>
    <row r="2" spans="1:14">
      <c r="A2" s="385" t="s">
        <v>1</v>
      </c>
      <c r="B2" s="385"/>
      <c r="C2" s="385" t="s">
        <v>264</v>
      </c>
      <c r="D2" s="385"/>
      <c r="E2" s="385"/>
      <c r="F2" s="385"/>
      <c r="G2" s="385"/>
      <c r="H2" s="385"/>
      <c r="I2" s="385"/>
      <c r="J2" s="385"/>
      <c r="K2" s="385"/>
      <c r="L2" s="385"/>
      <c r="M2" s="385"/>
      <c r="N2" s="385"/>
    </row>
    <row r="3" spans="1:14">
      <c r="A3" s="385" t="s">
        <v>3</v>
      </c>
      <c r="B3" s="385"/>
      <c r="C3" s="385"/>
      <c r="D3" s="385"/>
      <c r="E3" s="385"/>
      <c r="F3" s="385"/>
      <c r="G3" s="385"/>
      <c r="H3" s="385" t="s">
        <v>4</v>
      </c>
      <c r="I3" s="385"/>
      <c r="J3" s="385"/>
      <c r="K3" s="385"/>
      <c r="L3" s="385"/>
      <c r="M3" s="385"/>
      <c r="N3" s="385"/>
    </row>
    <row r="4" spans="1:14">
      <c r="A4" s="385" t="s">
        <v>5</v>
      </c>
      <c r="B4" s="385"/>
      <c r="C4" s="385"/>
      <c r="D4" s="385"/>
      <c r="E4" s="385" t="s">
        <v>6</v>
      </c>
      <c r="F4" s="385" t="s">
        <v>7</v>
      </c>
      <c r="G4" s="385"/>
      <c r="H4" s="385" t="s">
        <v>8</v>
      </c>
      <c r="I4" s="385"/>
      <c r="J4" s="385" t="s">
        <v>9</v>
      </c>
      <c r="K4" s="385"/>
      <c r="L4" s="385" t="s">
        <v>10</v>
      </c>
      <c r="M4" s="385"/>
      <c r="N4" s="385" t="s">
        <v>11</v>
      </c>
    </row>
    <row r="5" spans="1:14">
      <c r="A5" s="385"/>
      <c r="B5" s="385"/>
      <c r="C5" s="385"/>
      <c r="D5" s="385"/>
      <c r="E5" s="385"/>
      <c r="F5" s="385"/>
      <c r="G5" s="385"/>
      <c r="H5" s="385"/>
      <c r="I5" s="385"/>
      <c r="J5" s="385"/>
      <c r="K5" s="385"/>
      <c r="L5" s="385"/>
      <c r="M5" s="385"/>
      <c r="N5" s="385"/>
    </row>
    <row r="6" spans="1:14">
      <c r="A6" s="385"/>
      <c r="B6" s="385"/>
      <c r="C6" s="387" t="s">
        <v>12</v>
      </c>
      <c r="D6" s="387"/>
      <c r="E6" s="2">
        <v>10</v>
      </c>
      <c r="F6" s="385">
        <v>10</v>
      </c>
      <c r="G6" s="385"/>
      <c r="H6" s="385">
        <v>5.41</v>
      </c>
      <c r="I6" s="385"/>
      <c r="J6" s="385">
        <v>10</v>
      </c>
      <c r="K6" s="385"/>
      <c r="L6" s="388">
        <f>H6/F6</f>
        <v>0.54100000000000004</v>
      </c>
      <c r="M6" s="385"/>
      <c r="N6" s="2">
        <f>10*L6</f>
        <v>5.41</v>
      </c>
    </row>
    <row r="7" spans="1:14">
      <c r="A7" s="385"/>
      <c r="B7" s="385"/>
      <c r="C7" s="385" t="s">
        <v>13</v>
      </c>
      <c r="D7" s="385"/>
      <c r="E7" s="2">
        <v>10</v>
      </c>
      <c r="F7" s="385">
        <v>10</v>
      </c>
      <c r="G7" s="385"/>
      <c r="H7" s="385"/>
      <c r="I7" s="385"/>
      <c r="J7" s="385" t="s">
        <v>14</v>
      </c>
      <c r="K7" s="385"/>
      <c r="L7" s="385"/>
      <c r="M7" s="385"/>
      <c r="N7" s="2" t="s">
        <v>14</v>
      </c>
    </row>
    <row r="8" spans="1:14">
      <c r="A8" s="385"/>
      <c r="B8" s="385"/>
      <c r="C8" s="385" t="s">
        <v>15</v>
      </c>
      <c r="D8" s="385"/>
      <c r="E8" s="2"/>
      <c r="F8" s="385"/>
      <c r="G8" s="385"/>
      <c r="H8" s="385"/>
      <c r="I8" s="385"/>
      <c r="J8" s="385" t="s">
        <v>14</v>
      </c>
      <c r="K8" s="385"/>
      <c r="L8" s="385"/>
      <c r="M8" s="385"/>
      <c r="N8" s="2" t="s">
        <v>14</v>
      </c>
    </row>
    <row r="9" spans="1:14">
      <c r="A9" s="385"/>
      <c r="B9" s="385"/>
      <c r="C9" s="385" t="s">
        <v>16</v>
      </c>
      <c r="D9" s="385"/>
      <c r="E9" s="2"/>
      <c r="F9" s="385"/>
      <c r="G9" s="385"/>
      <c r="H9" s="385"/>
      <c r="I9" s="385"/>
      <c r="J9" s="385" t="s">
        <v>14</v>
      </c>
      <c r="K9" s="385"/>
      <c r="L9" s="385"/>
      <c r="M9" s="385"/>
      <c r="N9" s="2" t="s">
        <v>14</v>
      </c>
    </row>
    <row r="10" spans="1:14">
      <c r="A10" s="385" t="s">
        <v>17</v>
      </c>
      <c r="B10" s="385" t="s">
        <v>18</v>
      </c>
      <c r="C10" s="385"/>
      <c r="D10" s="385"/>
      <c r="E10" s="385"/>
      <c r="F10" s="385"/>
      <c r="G10" s="385"/>
      <c r="H10" s="385" t="s">
        <v>19</v>
      </c>
      <c r="I10" s="385"/>
      <c r="J10" s="385"/>
      <c r="K10" s="385"/>
      <c r="L10" s="385"/>
      <c r="M10" s="385"/>
      <c r="N10" s="385"/>
    </row>
    <row r="11" spans="1:14">
      <c r="A11" s="385"/>
      <c r="B11" s="385" t="s">
        <v>265</v>
      </c>
      <c r="C11" s="385"/>
      <c r="D11" s="385"/>
      <c r="E11" s="385"/>
      <c r="F11" s="385"/>
      <c r="G11" s="385"/>
      <c r="H11" s="385" t="s">
        <v>266</v>
      </c>
      <c r="I11" s="385"/>
      <c r="J11" s="385"/>
      <c r="K11" s="385"/>
      <c r="L11" s="385"/>
      <c r="M11" s="385"/>
      <c r="N11" s="385"/>
    </row>
    <row r="12" spans="1:14">
      <c r="A12" s="383" t="s">
        <v>22</v>
      </c>
      <c r="B12" s="3" t="s">
        <v>23</v>
      </c>
      <c r="C12" s="3" t="s">
        <v>24</v>
      </c>
      <c r="D12" s="382" t="s">
        <v>25</v>
      </c>
      <c r="E12" s="382"/>
      <c r="F12" s="382"/>
      <c r="G12" s="3" t="s">
        <v>26</v>
      </c>
      <c r="H12" s="3" t="s">
        <v>27</v>
      </c>
      <c r="I12" s="382" t="s">
        <v>9</v>
      </c>
      <c r="J12" s="382"/>
      <c r="K12" s="382" t="s">
        <v>11</v>
      </c>
      <c r="L12" s="382"/>
      <c r="M12" s="382" t="s">
        <v>28</v>
      </c>
      <c r="N12" s="382"/>
    </row>
    <row r="13" spans="1:14">
      <c r="A13" s="383"/>
      <c r="B13" s="382" t="s">
        <v>29</v>
      </c>
      <c r="C13" s="3" t="s">
        <v>30</v>
      </c>
      <c r="D13" s="597" t="s">
        <v>267</v>
      </c>
      <c r="E13" s="598"/>
      <c r="F13" s="599"/>
      <c r="G13" s="104" t="s">
        <v>268</v>
      </c>
      <c r="H13" s="104" t="s">
        <v>268</v>
      </c>
      <c r="I13" s="382">
        <v>15</v>
      </c>
      <c r="J13" s="382"/>
      <c r="K13" s="382">
        <v>15</v>
      </c>
      <c r="L13" s="382"/>
      <c r="M13" s="382"/>
      <c r="N13" s="382"/>
    </row>
    <row r="14" spans="1:14">
      <c r="A14" s="383"/>
      <c r="B14" s="382"/>
      <c r="C14" s="3" t="s">
        <v>33</v>
      </c>
      <c r="D14" s="597" t="s">
        <v>269</v>
      </c>
      <c r="E14" s="598" t="s">
        <v>269</v>
      </c>
      <c r="F14" s="599" t="s">
        <v>269</v>
      </c>
      <c r="G14" s="103" t="s">
        <v>270</v>
      </c>
      <c r="H14" s="103" t="s">
        <v>270</v>
      </c>
      <c r="I14" s="382">
        <v>15</v>
      </c>
      <c r="J14" s="382"/>
      <c r="K14" s="382">
        <v>15</v>
      </c>
      <c r="L14" s="382"/>
      <c r="M14" s="382"/>
      <c r="N14" s="382"/>
    </row>
    <row r="15" spans="1:14">
      <c r="A15" s="383"/>
      <c r="B15" s="382"/>
      <c r="C15" s="3" t="s">
        <v>36</v>
      </c>
      <c r="D15" s="597" t="s">
        <v>271</v>
      </c>
      <c r="E15" s="598" t="s">
        <v>271</v>
      </c>
      <c r="F15" s="599" t="s">
        <v>271</v>
      </c>
      <c r="G15" s="104" t="s">
        <v>272</v>
      </c>
      <c r="H15" s="104" t="s">
        <v>272</v>
      </c>
      <c r="I15" s="382">
        <v>15</v>
      </c>
      <c r="J15" s="382"/>
      <c r="K15" s="382">
        <v>15</v>
      </c>
      <c r="L15" s="382"/>
      <c r="M15" s="382"/>
      <c r="N15" s="382"/>
    </row>
    <row r="16" spans="1:14">
      <c r="A16" s="383"/>
      <c r="B16" s="382"/>
      <c r="C16" s="3" t="s">
        <v>41</v>
      </c>
      <c r="D16" s="597" t="s">
        <v>273</v>
      </c>
      <c r="E16" s="598"/>
      <c r="F16" s="599"/>
      <c r="G16" s="3" t="s">
        <v>274</v>
      </c>
      <c r="H16" s="3" t="s">
        <v>274</v>
      </c>
      <c r="I16" s="382">
        <v>10</v>
      </c>
      <c r="J16" s="382"/>
      <c r="K16" s="382">
        <v>10</v>
      </c>
      <c r="L16" s="382"/>
      <c r="M16" s="382"/>
      <c r="N16" s="382"/>
    </row>
    <row r="17" spans="1:14">
      <c r="A17" s="383"/>
      <c r="B17" s="379" t="s">
        <v>43</v>
      </c>
      <c r="C17" s="382" t="s">
        <v>48</v>
      </c>
      <c r="D17" s="597" t="s">
        <v>275</v>
      </c>
      <c r="E17" s="598" t="s">
        <v>275</v>
      </c>
      <c r="F17" s="599" t="s">
        <v>275</v>
      </c>
      <c r="G17" s="104" t="s">
        <v>276</v>
      </c>
      <c r="H17" s="104" t="s">
        <v>276</v>
      </c>
      <c r="I17" s="382">
        <v>10</v>
      </c>
      <c r="J17" s="382"/>
      <c r="K17" s="382">
        <v>10</v>
      </c>
      <c r="L17" s="382"/>
      <c r="M17" s="382"/>
      <c r="N17" s="382"/>
    </row>
    <row r="18" spans="1:14">
      <c r="A18" s="383"/>
      <c r="B18" s="603"/>
      <c r="C18" s="382"/>
      <c r="D18" s="597" t="s">
        <v>206</v>
      </c>
      <c r="E18" s="598" t="s">
        <v>206</v>
      </c>
      <c r="F18" s="599" t="s">
        <v>206</v>
      </c>
      <c r="G18" s="103" t="s">
        <v>207</v>
      </c>
      <c r="H18" s="103" t="s">
        <v>207</v>
      </c>
      <c r="I18" s="382">
        <v>10</v>
      </c>
      <c r="J18" s="382"/>
      <c r="K18" s="382">
        <v>10</v>
      </c>
      <c r="L18" s="382"/>
      <c r="M18" s="382"/>
      <c r="N18" s="382"/>
    </row>
    <row r="19" spans="1:14" ht="22.5">
      <c r="A19" s="383"/>
      <c r="B19" s="380"/>
      <c r="C19" s="3" t="s">
        <v>56</v>
      </c>
      <c r="D19" s="597" t="s">
        <v>277</v>
      </c>
      <c r="E19" s="598" t="s">
        <v>277</v>
      </c>
      <c r="F19" s="599" t="s">
        <v>277</v>
      </c>
      <c r="G19" s="103" t="s">
        <v>278</v>
      </c>
      <c r="H19" s="103" t="s">
        <v>278</v>
      </c>
      <c r="I19" s="382">
        <v>5</v>
      </c>
      <c r="J19" s="382"/>
      <c r="K19" s="382">
        <v>5</v>
      </c>
      <c r="L19" s="382"/>
      <c r="M19" s="595"/>
      <c r="N19" s="596"/>
    </row>
    <row r="20" spans="1:14" ht="22.5">
      <c r="A20" s="383"/>
      <c r="B20" s="3" t="s">
        <v>60</v>
      </c>
      <c r="C20" s="3" t="s">
        <v>61</v>
      </c>
      <c r="D20" s="597" t="s">
        <v>225</v>
      </c>
      <c r="E20" s="598" t="s">
        <v>225</v>
      </c>
      <c r="F20" s="599" t="s">
        <v>225</v>
      </c>
      <c r="G20" s="104" t="s">
        <v>129</v>
      </c>
      <c r="H20" s="104" t="s">
        <v>129</v>
      </c>
      <c r="I20" s="382">
        <v>10</v>
      </c>
      <c r="J20" s="382"/>
      <c r="K20" s="382">
        <v>9</v>
      </c>
      <c r="L20" s="382"/>
      <c r="M20" s="382" t="s">
        <v>279</v>
      </c>
      <c r="N20" s="382"/>
    </row>
    <row r="21" spans="1:14">
      <c r="A21" s="374" t="s">
        <v>65</v>
      </c>
      <c r="B21" s="374"/>
      <c r="C21" s="374"/>
      <c r="D21" s="374"/>
      <c r="E21" s="374"/>
      <c r="F21" s="374"/>
      <c r="G21" s="374"/>
      <c r="H21" s="374"/>
      <c r="I21" s="374">
        <f>SUM(I13:J20)+J6</f>
        <v>100</v>
      </c>
      <c r="J21" s="374"/>
      <c r="K21" s="374">
        <f>SUM(K13:L20)+N6</f>
        <v>94.41</v>
      </c>
      <c r="L21" s="374"/>
      <c r="M21" s="375"/>
      <c r="N21" s="375"/>
    </row>
    <row r="22" spans="1:14">
      <c r="A22" s="7" t="s">
        <v>66</v>
      </c>
      <c r="B22" s="376" t="s">
        <v>67</v>
      </c>
      <c r="C22" s="377"/>
      <c r="D22" s="377"/>
      <c r="E22" s="377"/>
      <c r="F22" s="377"/>
      <c r="G22" s="377"/>
      <c r="H22" s="377"/>
      <c r="I22" s="377"/>
      <c r="J22" s="377"/>
      <c r="K22" s="377"/>
      <c r="L22" s="377"/>
      <c r="M22" s="377"/>
      <c r="N22" s="378"/>
    </row>
    <row r="23" spans="1:14">
      <c r="A23" s="373" t="s">
        <v>68</v>
      </c>
      <c r="B23" s="373"/>
      <c r="C23" s="373"/>
      <c r="D23" s="373"/>
      <c r="E23" s="373"/>
      <c r="F23" s="373"/>
      <c r="G23" s="373"/>
      <c r="H23" s="373"/>
      <c r="I23" s="373"/>
      <c r="J23" s="373"/>
      <c r="K23" s="373"/>
      <c r="L23" s="373"/>
      <c r="M23" s="373"/>
      <c r="N23" s="373"/>
    </row>
    <row r="24" spans="1:14">
      <c r="A24" s="373" t="s">
        <v>69</v>
      </c>
      <c r="B24" s="373"/>
      <c r="C24" s="373"/>
      <c r="D24" s="373"/>
      <c r="E24" s="373"/>
      <c r="F24" s="373"/>
      <c r="G24" s="373"/>
      <c r="H24" s="373"/>
      <c r="I24" s="373"/>
      <c r="J24" s="373"/>
      <c r="K24" s="373"/>
      <c r="L24" s="373"/>
      <c r="M24" s="373"/>
      <c r="N24" s="373"/>
    </row>
    <row r="25" spans="1:14">
      <c r="A25" s="373" t="s">
        <v>70</v>
      </c>
      <c r="B25" s="373"/>
      <c r="C25" s="373"/>
      <c r="D25" s="373"/>
      <c r="E25" s="373"/>
      <c r="F25" s="373"/>
      <c r="G25" s="373"/>
      <c r="H25" s="373"/>
      <c r="I25" s="373"/>
      <c r="J25" s="373"/>
      <c r="K25" s="373"/>
      <c r="L25" s="373"/>
      <c r="M25" s="373"/>
      <c r="N25" s="373"/>
    </row>
  </sheetData>
  <mergeCells count="88">
    <mergeCell ref="A1:N1"/>
    <mergeCell ref="A2:B2"/>
    <mergeCell ref="C2:N2"/>
    <mergeCell ref="A3:B3"/>
    <mergeCell ref="C3:G3"/>
    <mergeCell ref="H3:I3"/>
    <mergeCell ref="J3:N3"/>
    <mergeCell ref="A4:B9"/>
    <mergeCell ref="C4:D5"/>
    <mergeCell ref="E4:E5"/>
    <mergeCell ref="F4:G5"/>
    <mergeCell ref="H4:I5"/>
    <mergeCell ref="C7:D7"/>
    <mergeCell ref="F7:G7"/>
    <mergeCell ref="H7:I7"/>
    <mergeCell ref="C9:D9"/>
    <mergeCell ref="F9:G9"/>
    <mergeCell ref="H9:I9"/>
    <mergeCell ref="L4:M5"/>
    <mergeCell ref="N4:N5"/>
    <mergeCell ref="C6:D6"/>
    <mergeCell ref="F6:G6"/>
    <mergeCell ref="H6:I6"/>
    <mergeCell ref="J6:K6"/>
    <mergeCell ref="L6:M6"/>
    <mergeCell ref="J4:K5"/>
    <mergeCell ref="L7:M7"/>
    <mergeCell ref="C8:D8"/>
    <mergeCell ref="F8:G8"/>
    <mergeCell ref="H8:I8"/>
    <mergeCell ref="J8:K8"/>
    <mergeCell ref="L8:M8"/>
    <mergeCell ref="J7:K7"/>
    <mergeCell ref="A10:A11"/>
    <mergeCell ref="B10:G10"/>
    <mergeCell ref="H10:N10"/>
    <mergeCell ref="B11:G11"/>
    <mergeCell ref="H11:N11"/>
    <mergeCell ref="B13:B16"/>
    <mergeCell ref="D13:F13"/>
    <mergeCell ref="I13:J13"/>
    <mergeCell ref="K13:L13"/>
    <mergeCell ref="M13:N13"/>
    <mergeCell ref="D14:F14"/>
    <mergeCell ref="I14:J14"/>
    <mergeCell ref="K14:L14"/>
    <mergeCell ref="M14:N14"/>
    <mergeCell ref="D15:F15"/>
    <mergeCell ref="I15:J15"/>
    <mergeCell ref="K15:L15"/>
    <mergeCell ref="M15:N15"/>
    <mergeCell ref="D19:F19"/>
    <mergeCell ref="I19:J19"/>
    <mergeCell ref="J9:K9"/>
    <mergeCell ref="L9:M9"/>
    <mergeCell ref="M12:N12"/>
    <mergeCell ref="A23:N23"/>
    <mergeCell ref="A24:N24"/>
    <mergeCell ref="D16:F16"/>
    <mergeCell ref="I16:J16"/>
    <mergeCell ref="K16:L16"/>
    <mergeCell ref="M16:N16"/>
    <mergeCell ref="B17:B19"/>
    <mergeCell ref="C17:C18"/>
    <mergeCell ref="D17:F17"/>
    <mergeCell ref="I17:J17"/>
    <mergeCell ref="K17:L17"/>
    <mergeCell ref="M17:N17"/>
    <mergeCell ref="D18:F18"/>
    <mergeCell ref="I18:J18"/>
    <mergeCell ref="K18:L18"/>
    <mergeCell ref="M18:N18"/>
    <mergeCell ref="A25:N25"/>
    <mergeCell ref="D20:F20"/>
    <mergeCell ref="I20:J20"/>
    <mergeCell ref="K20:L20"/>
    <mergeCell ref="M20:N20"/>
    <mergeCell ref="A21:H21"/>
    <mergeCell ref="I21:J21"/>
    <mergeCell ref="K21:L21"/>
    <mergeCell ref="M21:N21"/>
    <mergeCell ref="A12:A20"/>
    <mergeCell ref="D12:F12"/>
    <mergeCell ref="I12:J12"/>
    <mergeCell ref="K12:L12"/>
    <mergeCell ref="K19:L19"/>
    <mergeCell ref="M19:N19"/>
    <mergeCell ref="B22:N22"/>
  </mergeCells>
  <phoneticPr fontId="1" type="noConversion"/>
  <pageMargins left="0.70866141732283472" right="0.70866141732283472" top="0.74803149606299213" bottom="0.74803149606299213" header="0.31496062992125984" footer="0.31496062992125984"/>
  <pageSetup paperSize="9" scale="70" orientation="portrait" verticalDpi="0" r:id="rId1"/>
</worksheet>
</file>

<file path=xl/worksheets/sheet18.xml><?xml version="1.0" encoding="utf-8"?>
<worksheet xmlns="http://schemas.openxmlformats.org/spreadsheetml/2006/main" xmlns:r="http://schemas.openxmlformats.org/officeDocument/2006/relationships">
  <dimension ref="A1:N24"/>
  <sheetViews>
    <sheetView workbookViewId="0">
      <selection activeCell="R33" sqref="R33"/>
    </sheetView>
  </sheetViews>
  <sheetFormatPr defaultRowHeight="13.5"/>
  <sheetData>
    <row r="1" spans="1:14" ht="25.5">
      <c r="A1" s="386" t="s">
        <v>191</v>
      </c>
      <c r="B1" s="386"/>
      <c r="C1" s="386"/>
      <c r="D1" s="386"/>
      <c r="E1" s="386"/>
      <c r="F1" s="386"/>
      <c r="G1" s="386"/>
      <c r="H1" s="386"/>
      <c r="I1" s="386"/>
      <c r="J1" s="386"/>
      <c r="K1" s="386"/>
      <c r="L1" s="386"/>
      <c r="M1" s="386"/>
      <c r="N1" s="386"/>
    </row>
    <row r="2" spans="1:14">
      <c r="A2" s="385" t="s">
        <v>1</v>
      </c>
      <c r="B2" s="385"/>
      <c r="C2" s="385" t="s">
        <v>280</v>
      </c>
      <c r="D2" s="385"/>
      <c r="E2" s="385"/>
      <c r="F2" s="385"/>
      <c r="G2" s="385"/>
      <c r="H2" s="385"/>
      <c r="I2" s="385"/>
      <c r="J2" s="385"/>
      <c r="K2" s="385"/>
      <c r="L2" s="385"/>
      <c r="M2" s="385"/>
      <c r="N2" s="385"/>
    </row>
    <row r="3" spans="1:14">
      <c r="A3" s="385" t="s">
        <v>3</v>
      </c>
      <c r="B3" s="385"/>
      <c r="C3" s="385"/>
      <c r="D3" s="385"/>
      <c r="E3" s="385"/>
      <c r="F3" s="385"/>
      <c r="G3" s="385"/>
      <c r="H3" s="385" t="s">
        <v>4</v>
      </c>
      <c r="I3" s="385"/>
      <c r="J3" s="385"/>
      <c r="K3" s="385"/>
      <c r="L3" s="385"/>
      <c r="M3" s="385"/>
      <c r="N3" s="385"/>
    </row>
    <row r="4" spans="1:14">
      <c r="A4" s="385" t="s">
        <v>5</v>
      </c>
      <c r="B4" s="385"/>
      <c r="C4" s="385"/>
      <c r="D4" s="385"/>
      <c r="E4" s="385" t="s">
        <v>6</v>
      </c>
      <c r="F4" s="385" t="s">
        <v>7</v>
      </c>
      <c r="G4" s="385"/>
      <c r="H4" s="385" t="s">
        <v>8</v>
      </c>
      <c r="I4" s="385"/>
      <c r="J4" s="385" t="s">
        <v>9</v>
      </c>
      <c r="K4" s="385"/>
      <c r="L4" s="385" t="s">
        <v>10</v>
      </c>
      <c r="M4" s="385"/>
      <c r="N4" s="385" t="s">
        <v>11</v>
      </c>
    </row>
    <row r="5" spans="1:14">
      <c r="A5" s="385"/>
      <c r="B5" s="385"/>
      <c r="C5" s="385"/>
      <c r="D5" s="385"/>
      <c r="E5" s="385"/>
      <c r="F5" s="385"/>
      <c r="G5" s="385"/>
      <c r="H5" s="385"/>
      <c r="I5" s="385"/>
      <c r="J5" s="385"/>
      <c r="K5" s="385"/>
      <c r="L5" s="385"/>
      <c r="M5" s="385"/>
      <c r="N5" s="385"/>
    </row>
    <row r="6" spans="1:14">
      <c r="A6" s="385"/>
      <c r="B6" s="385"/>
      <c r="C6" s="387" t="s">
        <v>12</v>
      </c>
      <c r="D6" s="387"/>
      <c r="E6" s="2">
        <v>0.79449999999999998</v>
      </c>
      <c r="F6" s="385">
        <v>0.79449999999999998</v>
      </c>
      <c r="G6" s="385"/>
      <c r="H6" s="385">
        <v>0.79449999999999998</v>
      </c>
      <c r="I6" s="385"/>
      <c r="J6" s="385">
        <v>10</v>
      </c>
      <c r="K6" s="385"/>
      <c r="L6" s="388">
        <v>1</v>
      </c>
      <c r="M6" s="385"/>
      <c r="N6" s="2">
        <v>10</v>
      </c>
    </row>
    <row r="7" spans="1:14">
      <c r="A7" s="385"/>
      <c r="B7" s="385"/>
      <c r="C7" s="385" t="s">
        <v>13</v>
      </c>
      <c r="D7" s="385"/>
      <c r="E7" s="2">
        <v>0.79449999999999998</v>
      </c>
      <c r="F7" s="385">
        <v>0.79449999999999998</v>
      </c>
      <c r="G7" s="385"/>
      <c r="H7" s="385"/>
      <c r="I7" s="385"/>
      <c r="J7" s="385" t="s">
        <v>14</v>
      </c>
      <c r="K7" s="385"/>
      <c r="L7" s="385"/>
      <c r="M7" s="385"/>
      <c r="N7" s="2" t="s">
        <v>14</v>
      </c>
    </row>
    <row r="8" spans="1:14">
      <c r="A8" s="385"/>
      <c r="B8" s="385"/>
      <c r="C8" s="385" t="s">
        <v>15</v>
      </c>
      <c r="D8" s="385"/>
      <c r="E8" s="2"/>
      <c r="F8" s="385"/>
      <c r="G8" s="385"/>
      <c r="H8" s="385"/>
      <c r="I8" s="385"/>
      <c r="J8" s="385" t="s">
        <v>14</v>
      </c>
      <c r="K8" s="385"/>
      <c r="L8" s="385"/>
      <c r="M8" s="385"/>
      <c r="N8" s="2" t="s">
        <v>14</v>
      </c>
    </row>
    <row r="9" spans="1:14">
      <c r="A9" s="385"/>
      <c r="B9" s="385"/>
      <c r="C9" s="385" t="s">
        <v>16</v>
      </c>
      <c r="D9" s="385"/>
      <c r="E9" s="2"/>
      <c r="F9" s="385"/>
      <c r="G9" s="385"/>
      <c r="H9" s="385"/>
      <c r="I9" s="385"/>
      <c r="J9" s="385" t="s">
        <v>14</v>
      </c>
      <c r="K9" s="385"/>
      <c r="L9" s="385"/>
      <c r="M9" s="385"/>
      <c r="N9" s="2" t="s">
        <v>14</v>
      </c>
    </row>
    <row r="10" spans="1:14">
      <c r="A10" s="385" t="s">
        <v>17</v>
      </c>
      <c r="B10" s="385" t="s">
        <v>18</v>
      </c>
      <c r="C10" s="385"/>
      <c r="D10" s="385"/>
      <c r="E10" s="385"/>
      <c r="F10" s="385"/>
      <c r="G10" s="385"/>
      <c r="H10" s="385" t="s">
        <v>19</v>
      </c>
      <c r="I10" s="385"/>
      <c r="J10" s="385"/>
      <c r="K10" s="385"/>
      <c r="L10" s="385"/>
      <c r="M10" s="385"/>
      <c r="N10" s="385"/>
    </row>
    <row r="11" spans="1:14">
      <c r="A11" s="385"/>
      <c r="B11" s="385" t="s">
        <v>281</v>
      </c>
      <c r="C11" s="385"/>
      <c r="D11" s="385"/>
      <c r="E11" s="385"/>
      <c r="F11" s="385"/>
      <c r="G11" s="385"/>
      <c r="H11" s="385" t="s">
        <v>282</v>
      </c>
      <c r="I11" s="385"/>
      <c r="J11" s="385"/>
      <c r="K11" s="385"/>
      <c r="L11" s="385"/>
      <c r="M11" s="385"/>
      <c r="N11" s="385"/>
    </row>
    <row r="12" spans="1:14">
      <c r="A12" s="383" t="s">
        <v>22</v>
      </c>
      <c r="B12" s="3" t="s">
        <v>23</v>
      </c>
      <c r="C12" s="3" t="s">
        <v>24</v>
      </c>
      <c r="D12" s="382" t="s">
        <v>25</v>
      </c>
      <c r="E12" s="382"/>
      <c r="F12" s="382"/>
      <c r="G12" s="3" t="s">
        <v>26</v>
      </c>
      <c r="H12" s="3" t="s">
        <v>27</v>
      </c>
      <c r="I12" s="382" t="s">
        <v>9</v>
      </c>
      <c r="J12" s="382"/>
      <c r="K12" s="382" t="s">
        <v>11</v>
      </c>
      <c r="L12" s="382"/>
      <c r="M12" s="382" t="s">
        <v>28</v>
      </c>
      <c r="N12" s="382"/>
    </row>
    <row r="13" spans="1:14">
      <c r="A13" s="383"/>
      <c r="B13" s="382" t="s">
        <v>29</v>
      </c>
      <c r="C13" s="3" t="s">
        <v>30</v>
      </c>
      <c r="D13" s="597" t="s">
        <v>283</v>
      </c>
      <c r="E13" s="598"/>
      <c r="F13" s="599"/>
      <c r="G13" s="104">
        <v>0.3</v>
      </c>
      <c r="H13" s="104">
        <v>0.3</v>
      </c>
      <c r="I13" s="382">
        <v>15</v>
      </c>
      <c r="J13" s="382"/>
      <c r="K13" s="382">
        <v>15</v>
      </c>
      <c r="L13" s="382"/>
      <c r="M13" s="382"/>
      <c r="N13" s="382"/>
    </row>
    <row r="14" spans="1:14">
      <c r="A14" s="383"/>
      <c r="B14" s="382"/>
      <c r="C14" s="3" t="s">
        <v>33</v>
      </c>
      <c r="D14" s="597" t="s">
        <v>284</v>
      </c>
      <c r="E14" s="598"/>
      <c r="F14" s="599"/>
      <c r="G14" s="103" t="s">
        <v>207</v>
      </c>
      <c r="H14" s="103" t="s">
        <v>207</v>
      </c>
      <c r="I14" s="382">
        <v>15</v>
      </c>
      <c r="J14" s="382"/>
      <c r="K14" s="382">
        <v>14</v>
      </c>
      <c r="L14" s="382"/>
      <c r="M14" s="382"/>
      <c r="N14" s="382"/>
    </row>
    <row r="15" spans="1:14">
      <c r="A15" s="383"/>
      <c r="B15" s="382"/>
      <c r="C15" s="3" t="s">
        <v>36</v>
      </c>
      <c r="D15" s="597" t="s">
        <v>285</v>
      </c>
      <c r="E15" s="598"/>
      <c r="F15" s="599"/>
      <c r="G15" s="102" t="s">
        <v>202</v>
      </c>
      <c r="H15" s="102" t="s">
        <v>202</v>
      </c>
      <c r="I15" s="382">
        <v>15</v>
      </c>
      <c r="J15" s="382"/>
      <c r="K15" s="382">
        <v>15</v>
      </c>
      <c r="L15" s="382"/>
      <c r="M15" s="382"/>
      <c r="N15" s="382"/>
    </row>
    <row r="16" spans="1:14">
      <c r="A16" s="383"/>
      <c r="B16" s="382"/>
      <c r="C16" s="3" t="s">
        <v>41</v>
      </c>
      <c r="D16" s="597" t="s">
        <v>273</v>
      </c>
      <c r="E16" s="598"/>
      <c r="F16" s="599"/>
      <c r="G16" s="3" t="s">
        <v>274</v>
      </c>
      <c r="H16" s="3" t="s">
        <v>274</v>
      </c>
      <c r="I16" s="382">
        <v>10</v>
      </c>
      <c r="J16" s="382"/>
      <c r="K16" s="382">
        <v>10</v>
      </c>
      <c r="L16" s="382"/>
      <c r="M16" s="382"/>
      <c r="N16" s="382"/>
    </row>
    <row r="17" spans="1:14" ht="22.5">
      <c r="A17" s="383"/>
      <c r="B17" s="603" t="s">
        <v>43</v>
      </c>
      <c r="C17" s="3" t="s">
        <v>48</v>
      </c>
      <c r="D17" s="597" t="s">
        <v>206</v>
      </c>
      <c r="E17" s="598"/>
      <c r="F17" s="599"/>
      <c r="G17" s="103" t="s">
        <v>207</v>
      </c>
      <c r="H17" s="103" t="s">
        <v>207</v>
      </c>
      <c r="I17" s="382">
        <v>15</v>
      </c>
      <c r="J17" s="382"/>
      <c r="K17" s="382">
        <v>15</v>
      </c>
      <c r="L17" s="382"/>
      <c r="M17" s="382"/>
      <c r="N17" s="382"/>
    </row>
    <row r="18" spans="1:14" ht="22.5">
      <c r="A18" s="383"/>
      <c r="B18" s="380"/>
      <c r="C18" s="3" t="s">
        <v>56</v>
      </c>
      <c r="D18" s="597" t="s">
        <v>277</v>
      </c>
      <c r="E18" s="598"/>
      <c r="F18" s="599"/>
      <c r="G18" s="103" t="s">
        <v>278</v>
      </c>
      <c r="H18" s="103" t="s">
        <v>278</v>
      </c>
      <c r="I18" s="382">
        <v>10</v>
      </c>
      <c r="J18" s="382"/>
      <c r="K18" s="382">
        <v>10</v>
      </c>
      <c r="L18" s="382"/>
      <c r="M18" s="595"/>
      <c r="N18" s="596"/>
    </row>
    <row r="19" spans="1:14" ht="22.5">
      <c r="A19" s="383"/>
      <c r="B19" s="3" t="s">
        <v>60</v>
      </c>
      <c r="C19" s="3" t="s">
        <v>61</v>
      </c>
      <c r="D19" s="597" t="s">
        <v>225</v>
      </c>
      <c r="E19" s="598"/>
      <c r="F19" s="599"/>
      <c r="G19" s="104" t="s">
        <v>129</v>
      </c>
      <c r="H19" s="104" t="s">
        <v>129</v>
      </c>
      <c r="I19" s="382">
        <v>10</v>
      </c>
      <c r="J19" s="382"/>
      <c r="K19" s="382">
        <v>9</v>
      </c>
      <c r="L19" s="382"/>
      <c r="M19" s="382"/>
      <c r="N19" s="382"/>
    </row>
    <row r="20" spans="1:14">
      <c r="A20" s="374" t="s">
        <v>65</v>
      </c>
      <c r="B20" s="374"/>
      <c r="C20" s="374"/>
      <c r="D20" s="374"/>
      <c r="E20" s="374"/>
      <c r="F20" s="374"/>
      <c r="G20" s="374"/>
      <c r="H20" s="374"/>
      <c r="I20" s="374">
        <f>SUM(I13:I19)</f>
        <v>90</v>
      </c>
      <c r="J20" s="374"/>
      <c r="K20" s="374">
        <v>98</v>
      </c>
      <c r="L20" s="374"/>
      <c r="M20" s="375"/>
      <c r="N20" s="375"/>
    </row>
    <row r="21" spans="1:14">
      <c r="A21" s="7" t="s">
        <v>66</v>
      </c>
      <c r="B21" s="376" t="s">
        <v>67</v>
      </c>
      <c r="C21" s="377"/>
      <c r="D21" s="377"/>
      <c r="E21" s="377"/>
      <c r="F21" s="377"/>
      <c r="G21" s="377"/>
      <c r="H21" s="377"/>
      <c r="I21" s="377"/>
      <c r="J21" s="377"/>
      <c r="K21" s="377"/>
      <c r="L21" s="377"/>
      <c r="M21" s="377"/>
      <c r="N21" s="378"/>
    </row>
    <row r="22" spans="1:14">
      <c r="A22" s="373" t="s">
        <v>68</v>
      </c>
      <c r="B22" s="373"/>
      <c r="C22" s="373"/>
      <c r="D22" s="373"/>
      <c r="E22" s="373"/>
      <c r="F22" s="373"/>
      <c r="G22" s="373"/>
      <c r="H22" s="373"/>
      <c r="I22" s="373"/>
      <c r="J22" s="373"/>
      <c r="K22" s="373"/>
      <c r="L22" s="373"/>
      <c r="M22" s="373"/>
      <c r="N22" s="373"/>
    </row>
    <row r="23" spans="1:14">
      <c r="A23" s="373" t="s">
        <v>69</v>
      </c>
      <c r="B23" s="373"/>
      <c r="C23" s="373"/>
      <c r="D23" s="373"/>
      <c r="E23" s="373"/>
      <c r="F23" s="373"/>
      <c r="G23" s="373"/>
      <c r="H23" s="373"/>
      <c r="I23" s="373"/>
      <c r="J23" s="373"/>
      <c r="K23" s="373"/>
      <c r="L23" s="373"/>
      <c r="M23" s="373"/>
      <c r="N23" s="373"/>
    </row>
    <row r="24" spans="1:14">
      <c r="A24" s="373" t="s">
        <v>70</v>
      </c>
      <c r="B24" s="373"/>
      <c r="C24" s="373"/>
      <c r="D24" s="373"/>
      <c r="E24" s="373"/>
      <c r="F24" s="373"/>
      <c r="G24" s="373"/>
      <c r="H24" s="373"/>
      <c r="I24" s="373"/>
      <c r="J24" s="373"/>
      <c r="K24" s="373"/>
      <c r="L24" s="373"/>
      <c r="M24" s="373"/>
      <c r="N24" s="373"/>
    </row>
  </sheetData>
  <mergeCells count="83">
    <mergeCell ref="A1:N1"/>
    <mergeCell ref="A2:B2"/>
    <mergeCell ref="C2:N2"/>
    <mergeCell ref="A3:B3"/>
    <mergeCell ref="C3:G3"/>
    <mergeCell ref="H3:I3"/>
    <mergeCell ref="J3:N3"/>
    <mergeCell ref="A4:B9"/>
    <mergeCell ref="C4:D5"/>
    <mergeCell ref="E4:E5"/>
    <mergeCell ref="F4:G5"/>
    <mergeCell ref="H4:I5"/>
    <mergeCell ref="C7:D7"/>
    <mergeCell ref="F7:G7"/>
    <mergeCell ref="H7:I7"/>
    <mergeCell ref="C9:D9"/>
    <mergeCell ref="F9:G9"/>
    <mergeCell ref="H9:I9"/>
    <mergeCell ref="L4:M5"/>
    <mergeCell ref="N4:N5"/>
    <mergeCell ref="C6:D6"/>
    <mergeCell ref="F6:G6"/>
    <mergeCell ref="H6:I6"/>
    <mergeCell ref="J6:K6"/>
    <mergeCell ref="L6:M6"/>
    <mergeCell ref="J4:K5"/>
    <mergeCell ref="L7:M7"/>
    <mergeCell ref="C8:D8"/>
    <mergeCell ref="F8:G8"/>
    <mergeCell ref="H8:I8"/>
    <mergeCell ref="J8:K8"/>
    <mergeCell ref="L8:M8"/>
    <mergeCell ref="J7:K7"/>
    <mergeCell ref="A10:A11"/>
    <mergeCell ref="B10:G10"/>
    <mergeCell ref="H10:N10"/>
    <mergeCell ref="B11:G11"/>
    <mergeCell ref="H11:N11"/>
    <mergeCell ref="J9:K9"/>
    <mergeCell ref="L9:M9"/>
    <mergeCell ref="A12:A19"/>
    <mergeCell ref="D12:F12"/>
    <mergeCell ref="I12:J12"/>
    <mergeCell ref="K12:L12"/>
    <mergeCell ref="M12:N12"/>
    <mergeCell ref="B13:B16"/>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B17:B18"/>
    <mergeCell ref="D17:F17"/>
    <mergeCell ref="I17:J17"/>
    <mergeCell ref="K17:L17"/>
    <mergeCell ref="M17:N17"/>
    <mergeCell ref="D18:F18"/>
    <mergeCell ref="I18:J18"/>
    <mergeCell ref="K18:L18"/>
    <mergeCell ref="M18:N18"/>
    <mergeCell ref="D19:F19"/>
    <mergeCell ref="I19:J19"/>
    <mergeCell ref="K19:L19"/>
    <mergeCell ref="M19:N19"/>
    <mergeCell ref="A23:N23"/>
    <mergeCell ref="A24:N24"/>
    <mergeCell ref="A20:H20"/>
    <mergeCell ref="I20:J20"/>
    <mergeCell ref="K20:L20"/>
    <mergeCell ref="M20:N20"/>
    <mergeCell ref="B21:N21"/>
    <mergeCell ref="A22:N22"/>
  </mergeCells>
  <phoneticPr fontId="1" type="noConversion"/>
  <pageMargins left="0.70866141732283472" right="0.70866141732283472" top="0.74803149606299213" bottom="0.74803149606299213" header="0.31496062992125984" footer="0.31496062992125984"/>
  <pageSetup paperSize="9" scale="70" orientation="portrait" verticalDpi="0" r:id="rId1"/>
</worksheet>
</file>

<file path=xl/worksheets/sheet19.xml><?xml version="1.0" encoding="utf-8"?>
<worksheet xmlns="http://schemas.openxmlformats.org/spreadsheetml/2006/main" xmlns:r="http://schemas.openxmlformats.org/officeDocument/2006/relationships">
  <dimension ref="A1:L25"/>
  <sheetViews>
    <sheetView workbookViewId="0">
      <selection activeCell="R33" sqref="R33"/>
    </sheetView>
  </sheetViews>
  <sheetFormatPr defaultRowHeight="13.5"/>
  <sheetData>
    <row r="1" spans="1:12" ht="25.5">
      <c r="A1" s="386" t="s">
        <v>99</v>
      </c>
      <c r="B1" s="386"/>
      <c r="C1" s="386"/>
      <c r="D1" s="386"/>
      <c r="E1" s="386"/>
      <c r="F1" s="386"/>
      <c r="G1" s="386"/>
      <c r="H1" s="386"/>
      <c r="I1" s="386"/>
      <c r="J1" s="386"/>
      <c r="K1" s="386"/>
      <c r="L1" s="386"/>
    </row>
    <row r="2" spans="1:12">
      <c r="A2" s="385" t="s">
        <v>100</v>
      </c>
      <c r="B2" s="385"/>
      <c r="C2" s="385" t="s">
        <v>286</v>
      </c>
      <c r="D2" s="385"/>
      <c r="E2" s="385"/>
      <c r="F2" s="385"/>
      <c r="G2" s="385"/>
      <c r="H2" s="385"/>
      <c r="I2" s="385"/>
      <c r="J2" s="385"/>
      <c r="K2" s="385"/>
      <c r="L2" s="385"/>
    </row>
    <row r="3" spans="1:12">
      <c r="A3" s="385" t="s">
        <v>102</v>
      </c>
      <c r="B3" s="385"/>
      <c r="C3" s="622" t="s">
        <v>103</v>
      </c>
      <c r="D3" s="623"/>
      <c r="E3" s="623"/>
      <c r="F3" s="623"/>
      <c r="G3" s="624"/>
      <c r="H3" s="613" t="s">
        <v>4</v>
      </c>
      <c r="I3" s="613"/>
      <c r="J3" s="385" t="s">
        <v>287</v>
      </c>
      <c r="K3" s="385"/>
      <c r="L3" s="385"/>
    </row>
    <row r="4" spans="1:12">
      <c r="A4" s="385" t="s">
        <v>5</v>
      </c>
      <c r="B4" s="385"/>
      <c r="C4" s="385"/>
      <c r="D4" s="385"/>
      <c r="E4" s="615" t="s">
        <v>288</v>
      </c>
      <c r="F4" s="616"/>
      <c r="G4" s="617"/>
      <c r="H4" s="385" t="s">
        <v>289</v>
      </c>
      <c r="I4" s="385"/>
      <c r="J4" s="615" t="s">
        <v>290</v>
      </c>
      <c r="K4" s="616"/>
      <c r="L4" s="617"/>
    </row>
    <row r="5" spans="1:12">
      <c r="A5" s="385"/>
      <c r="B5" s="385"/>
      <c r="C5" s="385"/>
      <c r="D5" s="385"/>
      <c r="E5" s="618"/>
      <c r="F5" s="619"/>
      <c r="G5" s="620"/>
      <c r="H5" s="385"/>
      <c r="I5" s="385"/>
      <c r="J5" s="618"/>
      <c r="K5" s="619"/>
      <c r="L5" s="620"/>
    </row>
    <row r="6" spans="1:12">
      <c r="A6" s="385"/>
      <c r="B6" s="385"/>
      <c r="C6" s="387" t="s">
        <v>12</v>
      </c>
      <c r="D6" s="387"/>
      <c r="E6" s="615">
        <v>573.79999999999995</v>
      </c>
      <c r="F6" s="616"/>
      <c r="G6" s="617"/>
      <c r="H6" s="385">
        <v>573.79999999999995</v>
      </c>
      <c r="I6" s="385"/>
      <c r="J6" s="621">
        <v>1</v>
      </c>
      <c r="K6" s="613"/>
      <c r="L6" s="614"/>
    </row>
    <row r="7" spans="1:12">
      <c r="A7" s="385"/>
      <c r="B7" s="385"/>
      <c r="C7" s="385" t="s">
        <v>104</v>
      </c>
      <c r="D7" s="385"/>
      <c r="E7" s="615">
        <v>573.79999999999995</v>
      </c>
      <c r="F7" s="616"/>
      <c r="G7" s="617"/>
      <c r="H7" s="385">
        <v>573.79999999999995</v>
      </c>
      <c r="I7" s="385"/>
      <c r="J7" s="621">
        <v>1</v>
      </c>
      <c r="K7" s="613"/>
      <c r="L7" s="614"/>
    </row>
    <row r="8" spans="1:12">
      <c r="A8" s="385"/>
      <c r="B8" s="385"/>
      <c r="C8" s="612" t="s">
        <v>105</v>
      </c>
      <c r="D8" s="614"/>
      <c r="E8" s="615"/>
      <c r="F8" s="616"/>
      <c r="G8" s="617"/>
      <c r="H8" s="612"/>
      <c r="I8" s="614"/>
      <c r="J8" s="612"/>
      <c r="K8" s="613"/>
      <c r="L8" s="614"/>
    </row>
    <row r="9" spans="1:12">
      <c r="A9" s="385"/>
      <c r="B9" s="385"/>
      <c r="C9" s="385" t="s">
        <v>106</v>
      </c>
      <c r="D9" s="385"/>
      <c r="E9" s="615"/>
      <c r="F9" s="616"/>
      <c r="G9" s="617"/>
      <c r="H9" s="385"/>
      <c r="I9" s="385"/>
      <c r="J9" s="612"/>
      <c r="K9" s="613"/>
      <c r="L9" s="614"/>
    </row>
    <row r="10" spans="1:12">
      <c r="A10" s="385"/>
      <c r="B10" s="385"/>
      <c r="C10" s="385" t="s">
        <v>107</v>
      </c>
      <c r="D10" s="385"/>
      <c r="E10" s="615"/>
      <c r="F10" s="616"/>
      <c r="G10" s="617"/>
      <c r="H10" s="385"/>
      <c r="I10" s="385"/>
      <c r="J10" s="612"/>
      <c r="K10" s="613"/>
      <c r="L10" s="614"/>
    </row>
    <row r="11" spans="1:12">
      <c r="A11" s="385" t="s">
        <v>17</v>
      </c>
      <c r="B11" s="385" t="s">
        <v>291</v>
      </c>
      <c r="C11" s="385"/>
      <c r="D11" s="385"/>
      <c r="E11" s="385"/>
      <c r="F11" s="385"/>
      <c r="G11" s="385"/>
      <c r="H11" s="385" t="s">
        <v>292</v>
      </c>
      <c r="I11" s="385"/>
      <c r="J11" s="385"/>
      <c r="K11" s="385"/>
      <c r="L11" s="385"/>
    </row>
    <row r="12" spans="1:12">
      <c r="A12" s="385"/>
      <c r="B12" s="385" t="s">
        <v>293</v>
      </c>
      <c r="C12" s="385"/>
      <c r="D12" s="385"/>
      <c r="E12" s="385"/>
      <c r="F12" s="385"/>
      <c r="G12" s="385"/>
      <c r="H12" s="385" t="s">
        <v>294</v>
      </c>
      <c r="I12" s="385"/>
      <c r="J12" s="385"/>
      <c r="K12" s="385"/>
      <c r="L12" s="385"/>
    </row>
    <row r="13" spans="1:12">
      <c r="A13" s="611" t="s">
        <v>22</v>
      </c>
      <c r="B13" s="2" t="s">
        <v>23</v>
      </c>
      <c r="C13" s="2" t="s">
        <v>24</v>
      </c>
      <c r="D13" s="385" t="s">
        <v>25</v>
      </c>
      <c r="E13" s="385"/>
      <c r="F13" s="385"/>
      <c r="G13" s="2" t="s">
        <v>26</v>
      </c>
      <c r="H13" s="2" t="s">
        <v>27</v>
      </c>
      <c r="I13" s="612" t="s">
        <v>295</v>
      </c>
      <c r="J13" s="613"/>
      <c r="K13" s="613"/>
      <c r="L13" s="614"/>
    </row>
    <row r="14" spans="1:12">
      <c r="A14" s="611"/>
      <c r="B14" s="385" t="s">
        <v>29</v>
      </c>
      <c r="C14" s="2" t="s">
        <v>30</v>
      </c>
      <c r="D14" s="604" t="s">
        <v>296</v>
      </c>
      <c r="E14" s="604"/>
      <c r="F14" s="604"/>
      <c r="G14" s="2" t="s">
        <v>297</v>
      </c>
      <c r="H14" s="2">
        <v>8</v>
      </c>
      <c r="I14" s="605"/>
      <c r="J14" s="606"/>
      <c r="K14" s="606"/>
      <c r="L14" s="607"/>
    </row>
    <row r="15" spans="1:12">
      <c r="A15" s="611"/>
      <c r="B15" s="385"/>
      <c r="C15" s="2" t="s">
        <v>33</v>
      </c>
      <c r="D15" s="604" t="s">
        <v>298</v>
      </c>
      <c r="E15" s="604"/>
      <c r="F15" s="604"/>
      <c r="G15" s="2" t="s">
        <v>207</v>
      </c>
      <c r="H15" s="2" t="s">
        <v>207</v>
      </c>
      <c r="I15" s="605"/>
      <c r="J15" s="606"/>
      <c r="K15" s="606"/>
      <c r="L15" s="607"/>
    </row>
    <row r="16" spans="1:12">
      <c r="A16" s="611"/>
      <c r="B16" s="385"/>
      <c r="C16" s="2" t="s">
        <v>36</v>
      </c>
      <c r="D16" s="604" t="s">
        <v>299</v>
      </c>
      <c r="E16" s="604"/>
      <c r="F16" s="604"/>
      <c r="G16" s="2" t="s">
        <v>119</v>
      </c>
      <c r="H16" s="2" t="s">
        <v>119</v>
      </c>
      <c r="I16" s="605"/>
      <c r="J16" s="606"/>
      <c r="K16" s="606"/>
      <c r="L16" s="607"/>
    </row>
    <row r="17" spans="1:12">
      <c r="A17" s="611"/>
      <c r="B17" s="385"/>
      <c r="C17" s="2" t="s">
        <v>41</v>
      </c>
      <c r="D17" s="604" t="s">
        <v>300</v>
      </c>
      <c r="E17" s="604"/>
      <c r="F17" s="604"/>
      <c r="G17" s="2" t="s">
        <v>301</v>
      </c>
      <c r="H17" s="2">
        <v>573.79999999999995</v>
      </c>
      <c r="I17" s="605"/>
      <c r="J17" s="606"/>
      <c r="K17" s="606"/>
      <c r="L17" s="607"/>
    </row>
    <row r="18" spans="1:12" ht="22.5">
      <c r="A18" s="611"/>
      <c r="B18" s="385" t="s">
        <v>43</v>
      </c>
      <c r="C18" s="2" t="s">
        <v>44</v>
      </c>
      <c r="D18" s="604" t="s">
        <v>302</v>
      </c>
      <c r="E18" s="604"/>
      <c r="F18" s="604"/>
      <c r="G18" s="2" t="s">
        <v>303</v>
      </c>
      <c r="H18" s="2" t="s">
        <v>303</v>
      </c>
      <c r="I18" s="605"/>
      <c r="J18" s="606"/>
      <c r="K18" s="606"/>
      <c r="L18" s="607"/>
    </row>
    <row r="19" spans="1:12" ht="22.5">
      <c r="A19" s="611"/>
      <c r="B19" s="385"/>
      <c r="C19" s="2" t="s">
        <v>48</v>
      </c>
      <c r="D19" s="604" t="s">
        <v>304</v>
      </c>
      <c r="E19" s="604"/>
      <c r="F19" s="604"/>
      <c r="G19" s="2" t="s">
        <v>276</v>
      </c>
      <c r="H19" s="2" t="s">
        <v>276</v>
      </c>
      <c r="I19" s="608"/>
      <c r="J19" s="609"/>
      <c r="K19" s="609"/>
      <c r="L19" s="610"/>
    </row>
    <row r="20" spans="1:12" ht="22.5">
      <c r="A20" s="611"/>
      <c r="B20" s="385"/>
      <c r="C20" s="2" t="s">
        <v>56</v>
      </c>
      <c r="D20" s="604" t="s">
        <v>305</v>
      </c>
      <c r="E20" s="604"/>
      <c r="F20" s="604"/>
      <c r="G20" s="2" t="s">
        <v>217</v>
      </c>
      <c r="H20" s="2" t="s">
        <v>217</v>
      </c>
      <c r="I20" s="605"/>
      <c r="J20" s="606"/>
      <c r="K20" s="606"/>
      <c r="L20" s="607"/>
    </row>
    <row r="21" spans="1:12" ht="22.5">
      <c r="A21" s="611"/>
      <c r="B21" s="2" t="s">
        <v>60</v>
      </c>
      <c r="C21" s="2" t="s">
        <v>61</v>
      </c>
      <c r="D21" s="604" t="s">
        <v>208</v>
      </c>
      <c r="E21" s="604"/>
      <c r="F21" s="604"/>
      <c r="G21" s="2" t="s">
        <v>209</v>
      </c>
      <c r="H21" s="2" t="s">
        <v>306</v>
      </c>
      <c r="I21" s="605"/>
      <c r="J21" s="606"/>
      <c r="K21" s="606"/>
      <c r="L21" s="607"/>
    </row>
    <row r="22" spans="1:12">
      <c r="A22" s="7" t="s">
        <v>66</v>
      </c>
      <c r="B22" s="376" t="s">
        <v>96</v>
      </c>
      <c r="C22" s="377"/>
      <c r="D22" s="377"/>
      <c r="E22" s="377"/>
      <c r="F22" s="377"/>
      <c r="G22" s="377"/>
      <c r="H22" s="377"/>
      <c r="I22" s="377"/>
      <c r="J22" s="377"/>
      <c r="K22" s="377"/>
      <c r="L22" s="378"/>
    </row>
    <row r="23" spans="1:12">
      <c r="A23" s="373" t="s">
        <v>307</v>
      </c>
      <c r="B23" s="373"/>
      <c r="C23" s="373"/>
      <c r="D23" s="373"/>
      <c r="E23" s="373"/>
      <c r="F23" s="373"/>
      <c r="G23" s="373"/>
      <c r="H23" s="373"/>
      <c r="I23" s="373"/>
      <c r="J23" s="373"/>
      <c r="K23" s="373"/>
      <c r="L23" s="373"/>
    </row>
    <row r="24" spans="1:12">
      <c r="A24" s="373" t="s">
        <v>308</v>
      </c>
      <c r="B24" s="373"/>
      <c r="C24" s="373"/>
      <c r="D24" s="373"/>
      <c r="E24" s="373"/>
      <c r="F24" s="373"/>
      <c r="G24" s="373"/>
      <c r="H24" s="373"/>
      <c r="I24" s="373"/>
      <c r="J24" s="373"/>
      <c r="K24" s="373"/>
      <c r="L24" s="373"/>
    </row>
    <row r="25" spans="1:12">
      <c r="A25" s="373" t="s">
        <v>309</v>
      </c>
      <c r="B25" s="373"/>
      <c r="C25" s="373"/>
      <c r="D25" s="373"/>
      <c r="E25" s="373"/>
      <c r="F25" s="373"/>
      <c r="G25" s="373"/>
      <c r="H25" s="373"/>
      <c r="I25" s="373"/>
      <c r="J25" s="373"/>
      <c r="K25" s="373"/>
      <c r="L25" s="373"/>
    </row>
  </sheetData>
  <mergeCells count="62">
    <mergeCell ref="A1:L1"/>
    <mergeCell ref="A2:B2"/>
    <mergeCell ref="C2:L2"/>
    <mergeCell ref="A3:B3"/>
    <mergeCell ref="C3:G3"/>
    <mergeCell ref="H3:I3"/>
    <mergeCell ref="J3:L3"/>
    <mergeCell ref="A4:B10"/>
    <mergeCell ref="C4:D5"/>
    <mergeCell ref="E4:G5"/>
    <mergeCell ref="H4:I5"/>
    <mergeCell ref="J4:L5"/>
    <mergeCell ref="C6:D6"/>
    <mergeCell ref="E6:G6"/>
    <mergeCell ref="H6:I6"/>
    <mergeCell ref="J6:L6"/>
    <mergeCell ref="C7:D7"/>
    <mergeCell ref="E7:G7"/>
    <mergeCell ref="H7:I7"/>
    <mergeCell ref="J7:L7"/>
    <mergeCell ref="C8:D8"/>
    <mergeCell ref="E8:G8"/>
    <mergeCell ref="H8:I8"/>
    <mergeCell ref="J8:L8"/>
    <mergeCell ref="C9:D9"/>
    <mergeCell ref="E9:G9"/>
    <mergeCell ref="H9:I9"/>
    <mergeCell ref="J9:L9"/>
    <mergeCell ref="C10:D10"/>
    <mergeCell ref="E10:G10"/>
    <mergeCell ref="H10:I10"/>
    <mergeCell ref="J10:L10"/>
    <mergeCell ref="D17:F17"/>
    <mergeCell ref="I17:L17"/>
    <mergeCell ref="A11:A12"/>
    <mergeCell ref="B11:G11"/>
    <mergeCell ref="H11:L11"/>
    <mergeCell ref="B12:G12"/>
    <mergeCell ref="H12:L12"/>
    <mergeCell ref="B14:B17"/>
    <mergeCell ref="D14:F14"/>
    <mergeCell ref="I14:L14"/>
    <mergeCell ref="D15:F15"/>
    <mergeCell ref="I15:L15"/>
    <mergeCell ref="D16:F16"/>
    <mergeCell ref="I16:L16"/>
    <mergeCell ref="A25:L25"/>
    <mergeCell ref="B18:B20"/>
    <mergeCell ref="D18:F18"/>
    <mergeCell ref="I18:L18"/>
    <mergeCell ref="D19:F19"/>
    <mergeCell ref="I19:L19"/>
    <mergeCell ref="D20:F20"/>
    <mergeCell ref="I20:L20"/>
    <mergeCell ref="D21:F21"/>
    <mergeCell ref="I21:L21"/>
    <mergeCell ref="B22:L22"/>
    <mergeCell ref="A23:L23"/>
    <mergeCell ref="A24:L24"/>
    <mergeCell ref="A13:A21"/>
    <mergeCell ref="D13:F13"/>
    <mergeCell ref="I13:L13"/>
  </mergeCells>
  <phoneticPr fontId="1" type="noConversion"/>
  <pageMargins left="0.70866141732283472" right="0.70866141732283472" top="0.74803149606299213" bottom="0.74803149606299213" header="0.31496062992125984" footer="0.31496062992125984"/>
  <pageSetup paperSize="9" scale="70" orientation="portrait" verticalDpi="0" r:id="rId1"/>
</worksheet>
</file>

<file path=xl/worksheets/sheet20.xml><?xml version="1.0" encoding="utf-8"?>
<worksheet xmlns="http://schemas.openxmlformats.org/spreadsheetml/2006/main" xmlns:r="http://schemas.openxmlformats.org/officeDocument/2006/relationships">
  <dimension ref="A1:L25"/>
  <sheetViews>
    <sheetView workbookViewId="0">
      <selection activeCell="R33" sqref="R33"/>
    </sheetView>
  </sheetViews>
  <sheetFormatPr defaultRowHeight="13.5"/>
  <sheetData>
    <row r="1" spans="1:12" ht="25.5">
      <c r="A1" s="386" t="s">
        <v>99</v>
      </c>
      <c r="B1" s="386"/>
      <c r="C1" s="386"/>
      <c r="D1" s="386"/>
      <c r="E1" s="386"/>
      <c r="F1" s="386"/>
      <c r="G1" s="386"/>
      <c r="H1" s="386"/>
      <c r="I1" s="386"/>
      <c r="J1" s="386"/>
      <c r="K1" s="386"/>
      <c r="L1" s="386"/>
    </row>
    <row r="2" spans="1:12">
      <c r="A2" s="385" t="s">
        <v>100</v>
      </c>
      <c r="B2" s="385"/>
      <c r="C2" s="385" t="s">
        <v>310</v>
      </c>
      <c r="D2" s="385"/>
      <c r="E2" s="385"/>
      <c r="F2" s="385"/>
      <c r="G2" s="385"/>
      <c r="H2" s="385"/>
      <c r="I2" s="385"/>
      <c r="J2" s="385"/>
      <c r="K2" s="385"/>
      <c r="L2" s="385"/>
    </row>
    <row r="3" spans="1:12">
      <c r="A3" s="385" t="s">
        <v>102</v>
      </c>
      <c r="B3" s="385"/>
      <c r="C3" s="622" t="s">
        <v>103</v>
      </c>
      <c r="D3" s="623"/>
      <c r="E3" s="623"/>
      <c r="F3" s="623"/>
      <c r="G3" s="624"/>
      <c r="H3" s="613" t="s">
        <v>4</v>
      </c>
      <c r="I3" s="613"/>
      <c r="J3" s="385" t="s">
        <v>287</v>
      </c>
      <c r="K3" s="385"/>
      <c r="L3" s="385"/>
    </row>
    <row r="4" spans="1:12">
      <c r="A4" s="385" t="s">
        <v>5</v>
      </c>
      <c r="B4" s="385"/>
      <c r="C4" s="385"/>
      <c r="D4" s="385"/>
      <c r="E4" s="615" t="s">
        <v>288</v>
      </c>
      <c r="F4" s="616"/>
      <c r="G4" s="617"/>
      <c r="H4" s="385" t="s">
        <v>289</v>
      </c>
      <c r="I4" s="385"/>
      <c r="J4" s="615" t="s">
        <v>290</v>
      </c>
      <c r="K4" s="616"/>
      <c r="L4" s="617"/>
    </row>
    <row r="5" spans="1:12">
      <c r="A5" s="385"/>
      <c r="B5" s="385"/>
      <c r="C5" s="385"/>
      <c r="D5" s="385"/>
      <c r="E5" s="618"/>
      <c r="F5" s="619"/>
      <c r="G5" s="620"/>
      <c r="H5" s="385"/>
      <c r="I5" s="385"/>
      <c r="J5" s="618"/>
      <c r="K5" s="619"/>
      <c r="L5" s="620"/>
    </row>
    <row r="6" spans="1:12">
      <c r="A6" s="385"/>
      <c r="B6" s="385"/>
      <c r="C6" s="387" t="s">
        <v>12</v>
      </c>
      <c r="D6" s="387"/>
      <c r="E6" s="615">
        <v>294.60000000000002</v>
      </c>
      <c r="F6" s="616"/>
      <c r="G6" s="617"/>
      <c r="H6" s="385">
        <v>294.60000000000002</v>
      </c>
      <c r="I6" s="385"/>
      <c r="J6" s="621">
        <v>1</v>
      </c>
      <c r="K6" s="613"/>
      <c r="L6" s="614"/>
    </row>
    <row r="7" spans="1:12">
      <c r="A7" s="385"/>
      <c r="B7" s="385"/>
      <c r="C7" s="385" t="s">
        <v>104</v>
      </c>
      <c r="D7" s="385"/>
      <c r="E7" s="615">
        <v>294.60000000000002</v>
      </c>
      <c r="F7" s="616"/>
      <c r="G7" s="617"/>
      <c r="H7" s="385">
        <v>294.60000000000002</v>
      </c>
      <c r="I7" s="385"/>
      <c r="J7" s="621">
        <v>1</v>
      </c>
      <c r="K7" s="613"/>
      <c r="L7" s="614"/>
    </row>
    <row r="8" spans="1:12">
      <c r="A8" s="385"/>
      <c r="B8" s="385"/>
      <c r="C8" s="612" t="s">
        <v>105</v>
      </c>
      <c r="D8" s="614"/>
      <c r="E8" s="615"/>
      <c r="F8" s="616"/>
      <c r="G8" s="617"/>
      <c r="H8" s="612"/>
      <c r="I8" s="614"/>
      <c r="J8" s="612"/>
      <c r="K8" s="613"/>
      <c r="L8" s="614"/>
    </row>
    <row r="9" spans="1:12">
      <c r="A9" s="385"/>
      <c r="B9" s="385"/>
      <c r="C9" s="385" t="s">
        <v>106</v>
      </c>
      <c r="D9" s="385"/>
      <c r="E9" s="615"/>
      <c r="F9" s="616"/>
      <c r="G9" s="617"/>
      <c r="H9" s="385"/>
      <c r="I9" s="385"/>
      <c r="J9" s="612"/>
      <c r="K9" s="613"/>
      <c r="L9" s="614"/>
    </row>
    <row r="10" spans="1:12">
      <c r="A10" s="385"/>
      <c r="B10" s="385"/>
      <c r="C10" s="385" t="s">
        <v>107</v>
      </c>
      <c r="D10" s="385"/>
      <c r="E10" s="615"/>
      <c r="F10" s="616"/>
      <c r="G10" s="617"/>
      <c r="H10" s="385"/>
      <c r="I10" s="385"/>
      <c r="J10" s="612"/>
      <c r="K10" s="613"/>
      <c r="L10" s="614"/>
    </row>
    <row r="11" spans="1:12">
      <c r="A11" s="385" t="s">
        <v>17</v>
      </c>
      <c r="B11" s="385" t="s">
        <v>291</v>
      </c>
      <c r="C11" s="385"/>
      <c r="D11" s="385"/>
      <c r="E11" s="385"/>
      <c r="F11" s="385"/>
      <c r="G11" s="385"/>
      <c r="H11" s="385" t="s">
        <v>292</v>
      </c>
      <c r="I11" s="385"/>
      <c r="J11" s="385"/>
      <c r="K11" s="385"/>
      <c r="L11" s="385"/>
    </row>
    <row r="12" spans="1:12">
      <c r="A12" s="385"/>
      <c r="B12" s="385" t="s">
        <v>293</v>
      </c>
      <c r="C12" s="385"/>
      <c r="D12" s="385"/>
      <c r="E12" s="385"/>
      <c r="F12" s="385"/>
      <c r="G12" s="385"/>
      <c r="H12" s="385" t="s">
        <v>294</v>
      </c>
      <c r="I12" s="385"/>
      <c r="J12" s="385"/>
      <c r="K12" s="385"/>
      <c r="L12" s="385"/>
    </row>
    <row r="13" spans="1:12">
      <c r="A13" s="611" t="s">
        <v>22</v>
      </c>
      <c r="B13" s="2" t="s">
        <v>23</v>
      </c>
      <c r="C13" s="2" t="s">
        <v>24</v>
      </c>
      <c r="D13" s="385" t="s">
        <v>25</v>
      </c>
      <c r="E13" s="385"/>
      <c r="F13" s="385"/>
      <c r="G13" s="2" t="s">
        <v>26</v>
      </c>
      <c r="H13" s="2" t="s">
        <v>27</v>
      </c>
      <c r="I13" s="612" t="s">
        <v>295</v>
      </c>
      <c r="J13" s="613"/>
      <c r="K13" s="613"/>
      <c r="L13" s="614"/>
    </row>
    <row r="14" spans="1:12">
      <c r="A14" s="611"/>
      <c r="B14" s="385" t="s">
        <v>29</v>
      </c>
      <c r="C14" s="2" t="s">
        <v>30</v>
      </c>
      <c r="D14" s="604" t="s">
        <v>296</v>
      </c>
      <c r="E14" s="604"/>
      <c r="F14" s="604"/>
      <c r="G14" s="2" t="s">
        <v>311</v>
      </c>
      <c r="H14" s="2">
        <v>7</v>
      </c>
      <c r="I14" s="605"/>
      <c r="J14" s="606"/>
      <c r="K14" s="606"/>
      <c r="L14" s="607"/>
    </row>
    <row r="15" spans="1:12">
      <c r="A15" s="611"/>
      <c r="B15" s="385"/>
      <c r="C15" s="2" t="s">
        <v>33</v>
      </c>
      <c r="D15" s="604" t="s">
        <v>298</v>
      </c>
      <c r="E15" s="604"/>
      <c r="F15" s="604"/>
      <c r="G15" s="2" t="s">
        <v>207</v>
      </c>
      <c r="H15" s="2" t="s">
        <v>207</v>
      </c>
      <c r="I15" s="605"/>
      <c r="J15" s="606"/>
      <c r="K15" s="606"/>
      <c r="L15" s="607"/>
    </row>
    <row r="16" spans="1:12">
      <c r="A16" s="611"/>
      <c r="B16" s="385"/>
      <c r="C16" s="2" t="s">
        <v>36</v>
      </c>
      <c r="D16" s="604" t="s">
        <v>299</v>
      </c>
      <c r="E16" s="604"/>
      <c r="F16" s="604"/>
      <c r="G16" s="2" t="s">
        <v>119</v>
      </c>
      <c r="H16" s="2" t="s">
        <v>119</v>
      </c>
      <c r="I16" s="605"/>
      <c r="J16" s="606"/>
      <c r="K16" s="606"/>
      <c r="L16" s="607"/>
    </row>
    <row r="17" spans="1:12">
      <c r="A17" s="611"/>
      <c r="B17" s="385"/>
      <c r="C17" s="2" t="s">
        <v>41</v>
      </c>
      <c r="D17" s="604" t="s">
        <v>300</v>
      </c>
      <c r="E17" s="604"/>
      <c r="F17" s="604"/>
      <c r="G17" s="2" t="s">
        <v>312</v>
      </c>
      <c r="H17" s="2">
        <v>294.60000000000002</v>
      </c>
      <c r="I17" s="605"/>
      <c r="J17" s="606"/>
      <c r="K17" s="606"/>
      <c r="L17" s="607"/>
    </row>
    <row r="18" spans="1:12" ht="22.5">
      <c r="A18" s="611"/>
      <c r="B18" s="385" t="s">
        <v>43</v>
      </c>
      <c r="C18" s="2" t="s">
        <v>44</v>
      </c>
      <c r="D18" s="604" t="s">
        <v>302</v>
      </c>
      <c r="E18" s="604"/>
      <c r="F18" s="604"/>
      <c r="G18" s="2" t="s">
        <v>303</v>
      </c>
      <c r="H18" s="2" t="s">
        <v>303</v>
      </c>
      <c r="I18" s="605"/>
      <c r="J18" s="606"/>
      <c r="K18" s="606"/>
      <c r="L18" s="607"/>
    </row>
    <row r="19" spans="1:12" ht="22.5">
      <c r="A19" s="611"/>
      <c r="B19" s="385"/>
      <c r="C19" s="2" t="s">
        <v>48</v>
      </c>
      <c r="D19" s="604" t="s">
        <v>304</v>
      </c>
      <c r="E19" s="604"/>
      <c r="F19" s="604"/>
      <c r="G19" s="2" t="s">
        <v>276</v>
      </c>
      <c r="H19" s="2" t="s">
        <v>276</v>
      </c>
      <c r="I19" s="605"/>
      <c r="J19" s="606"/>
      <c r="K19" s="606"/>
      <c r="L19" s="607"/>
    </row>
    <row r="20" spans="1:12" ht="22.5">
      <c r="A20" s="611"/>
      <c r="B20" s="385"/>
      <c r="C20" s="2" t="s">
        <v>56</v>
      </c>
      <c r="D20" s="604" t="s">
        <v>305</v>
      </c>
      <c r="E20" s="604"/>
      <c r="F20" s="604"/>
      <c r="G20" s="2" t="s">
        <v>217</v>
      </c>
      <c r="H20" s="2" t="s">
        <v>217</v>
      </c>
      <c r="I20" s="608"/>
      <c r="J20" s="609"/>
      <c r="K20" s="609"/>
      <c r="L20" s="610"/>
    </row>
    <row r="21" spans="1:12" ht="22.5">
      <c r="A21" s="611"/>
      <c r="B21" s="2" t="s">
        <v>60</v>
      </c>
      <c r="C21" s="2" t="s">
        <v>61</v>
      </c>
      <c r="D21" s="604" t="s">
        <v>208</v>
      </c>
      <c r="E21" s="604"/>
      <c r="F21" s="604"/>
      <c r="G21" s="2" t="s">
        <v>209</v>
      </c>
      <c r="H21" s="2" t="s">
        <v>306</v>
      </c>
      <c r="I21" s="605"/>
      <c r="J21" s="606"/>
      <c r="K21" s="606"/>
      <c r="L21" s="607"/>
    </row>
    <row r="22" spans="1:12">
      <c r="A22" s="7" t="s">
        <v>66</v>
      </c>
      <c r="B22" s="376" t="s">
        <v>96</v>
      </c>
      <c r="C22" s="377"/>
      <c r="D22" s="377"/>
      <c r="E22" s="377"/>
      <c r="F22" s="377"/>
      <c r="G22" s="377"/>
      <c r="H22" s="377"/>
      <c r="I22" s="377"/>
      <c r="J22" s="377"/>
      <c r="K22" s="377"/>
      <c r="L22" s="378"/>
    </row>
    <row r="23" spans="1:12">
      <c r="A23" s="373" t="s">
        <v>307</v>
      </c>
      <c r="B23" s="373"/>
      <c r="C23" s="373"/>
      <c r="D23" s="373"/>
      <c r="E23" s="373"/>
      <c r="F23" s="373"/>
      <c r="G23" s="373"/>
      <c r="H23" s="373"/>
      <c r="I23" s="373"/>
      <c r="J23" s="373"/>
      <c r="K23" s="373"/>
      <c r="L23" s="373"/>
    </row>
    <row r="24" spans="1:12">
      <c r="A24" s="373" t="s">
        <v>308</v>
      </c>
      <c r="B24" s="373"/>
      <c r="C24" s="373"/>
      <c r="D24" s="373"/>
      <c r="E24" s="373"/>
      <c r="F24" s="373"/>
      <c r="G24" s="373"/>
      <c r="H24" s="373"/>
      <c r="I24" s="373"/>
      <c r="J24" s="373"/>
      <c r="K24" s="373"/>
      <c r="L24" s="373"/>
    </row>
    <row r="25" spans="1:12">
      <c r="A25" s="373" t="s">
        <v>309</v>
      </c>
      <c r="B25" s="373"/>
      <c r="C25" s="373"/>
      <c r="D25" s="373"/>
      <c r="E25" s="373"/>
      <c r="F25" s="373"/>
      <c r="G25" s="373"/>
      <c r="H25" s="373"/>
      <c r="I25" s="373"/>
      <c r="J25" s="373"/>
      <c r="K25" s="373"/>
      <c r="L25" s="373"/>
    </row>
  </sheetData>
  <mergeCells count="62">
    <mergeCell ref="A1:L1"/>
    <mergeCell ref="A2:B2"/>
    <mergeCell ref="C2:L2"/>
    <mergeCell ref="A3:B3"/>
    <mergeCell ref="C3:G3"/>
    <mergeCell ref="H3:I3"/>
    <mergeCell ref="J3:L3"/>
    <mergeCell ref="A4:B10"/>
    <mergeCell ref="C4:D5"/>
    <mergeCell ref="E4:G5"/>
    <mergeCell ref="H4:I5"/>
    <mergeCell ref="J4:L5"/>
    <mergeCell ref="C6:D6"/>
    <mergeCell ref="E6:G6"/>
    <mergeCell ref="H6:I6"/>
    <mergeCell ref="J6:L6"/>
    <mergeCell ref="C7:D7"/>
    <mergeCell ref="E7:G7"/>
    <mergeCell ref="H7:I7"/>
    <mergeCell ref="J7:L7"/>
    <mergeCell ref="C8:D8"/>
    <mergeCell ref="E8:G8"/>
    <mergeCell ref="H8:I8"/>
    <mergeCell ref="J8:L8"/>
    <mergeCell ref="C9:D9"/>
    <mergeCell ref="E9:G9"/>
    <mergeCell ref="H9:I9"/>
    <mergeCell ref="J9:L9"/>
    <mergeCell ref="C10:D10"/>
    <mergeCell ref="E10:G10"/>
    <mergeCell ref="H10:I10"/>
    <mergeCell ref="J10:L10"/>
    <mergeCell ref="D17:F17"/>
    <mergeCell ref="I17:L17"/>
    <mergeCell ref="A11:A12"/>
    <mergeCell ref="B11:G11"/>
    <mergeCell ref="H11:L11"/>
    <mergeCell ref="B12:G12"/>
    <mergeCell ref="H12:L12"/>
    <mergeCell ref="B14:B17"/>
    <mergeCell ref="D14:F14"/>
    <mergeCell ref="I14:L14"/>
    <mergeCell ref="D15:F15"/>
    <mergeCell ref="I15:L15"/>
    <mergeCell ref="D16:F16"/>
    <mergeCell ref="I16:L16"/>
    <mergeCell ref="A25:L25"/>
    <mergeCell ref="B18:B20"/>
    <mergeCell ref="D18:F18"/>
    <mergeCell ref="I18:L18"/>
    <mergeCell ref="D19:F19"/>
    <mergeCell ref="I19:L19"/>
    <mergeCell ref="D20:F20"/>
    <mergeCell ref="I20:L20"/>
    <mergeCell ref="D21:F21"/>
    <mergeCell ref="I21:L21"/>
    <mergeCell ref="B22:L22"/>
    <mergeCell ref="A23:L23"/>
    <mergeCell ref="A24:L24"/>
    <mergeCell ref="A13:A21"/>
    <mergeCell ref="D13:F13"/>
    <mergeCell ref="I13:L13"/>
  </mergeCells>
  <phoneticPr fontId="1" type="noConversion"/>
  <pageMargins left="0.70866141732283472" right="0.70866141732283472" top="0.74803149606299213" bottom="0.74803149606299213" header="0.31496062992125984" footer="0.31496062992125984"/>
  <pageSetup paperSize="9" scale="70" orientation="portrait" verticalDpi="0" r:id="rId1"/>
</worksheet>
</file>

<file path=xl/worksheets/sheet21.xml><?xml version="1.0" encoding="utf-8"?>
<worksheet xmlns="http://schemas.openxmlformats.org/spreadsheetml/2006/main" xmlns:r="http://schemas.openxmlformats.org/officeDocument/2006/relationships">
  <dimension ref="A1:L25"/>
  <sheetViews>
    <sheetView workbookViewId="0">
      <selection activeCell="R33" sqref="R33"/>
    </sheetView>
  </sheetViews>
  <sheetFormatPr defaultRowHeight="13.5"/>
  <sheetData>
    <row r="1" spans="1:12" ht="25.5">
      <c r="A1" s="386" t="s">
        <v>99</v>
      </c>
      <c r="B1" s="386"/>
      <c r="C1" s="386"/>
      <c r="D1" s="386"/>
      <c r="E1" s="386"/>
      <c r="F1" s="386"/>
      <c r="G1" s="386"/>
      <c r="H1" s="386"/>
      <c r="I1" s="386"/>
      <c r="J1" s="386"/>
      <c r="K1" s="386"/>
      <c r="L1" s="386"/>
    </row>
    <row r="2" spans="1:12">
      <c r="A2" s="385" t="s">
        <v>100</v>
      </c>
      <c r="B2" s="385"/>
      <c r="C2" s="385" t="s">
        <v>313</v>
      </c>
      <c r="D2" s="385"/>
      <c r="E2" s="385"/>
      <c r="F2" s="385"/>
      <c r="G2" s="385"/>
      <c r="H2" s="385"/>
      <c r="I2" s="385"/>
      <c r="J2" s="385"/>
      <c r="K2" s="385"/>
      <c r="L2" s="385"/>
    </row>
    <row r="3" spans="1:12">
      <c r="A3" s="385" t="s">
        <v>102</v>
      </c>
      <c r="B3" s="385"/>
      <c r="C3" s="622" t="s">
        <v>103</v>
      </c>
      <c r="D3" s="623"/>
      <c r="E3" s="623"/>
      <c r="F3" s="623"/>
      <c r="G3" s="624"/>
      <c r="H3" s="613" t="s">
        <v>4</v>
      </c>
      <c r="I3" s="613"/>
      <c r="J3" s="385" t="s">
        <v>287</v>
      </c>
      <c r="K3" s="385"/>
      <c r="L3" s="385"/>
    </row>
    <row r="4" spans="1:12">
      <c r="A4" s="385" t="s">
        <v>5</v>
      </c>
      <c r="B4" s="385"/>
      <c r="C4" s="385"/>
      <c r="D4" s="385"/>
      <c r="E4" s="615" t="s">
        <v>288</v>
      </c>
      <c r="F4" s="616"/>
      <c r="G4" s="617"/>
      <c r="H4" s="385" t="s">
        <v>289</v>
      </c>
      <c r="I4" s="385"/>
      <c r="J4" s="615" t="s">
        <v>290</v>
      </c>
      <c r="K4" s="616"/>
      <c r="L4" s="617"/>
    </row>
    <row r="5" spans="1:12">
      <c r="A5" s="385"/>
      <c r="B5" s="385"/>
      <c r="C5" s="385"/>
      <c r="D5" s="385"/>
      <c r="E5" s="618"/>
      <c r="F5" s="619"/>
      <c r="G5" s="620"/>
      <c r="H5" s="385"/>
      <c r="I5" s="385"/>
      <c r="J5" s="618"/>
      <c r="K5" s="619"/>
      <c r="L5" s="620"/>
    </row>
    <row r="6" spans="1:12">
      <c r="A6" s="385"/>
      <c r="B6" s="385"/>
      <c r="C6" s="387" t="s">
        <v>12</v>
      </c>
      <c r="D6" s="387"/>
      <c r="E6" s="615">
        <v>500</v>
      </c>
      <c r="F6" s="616"/>
      <c r="G6" s="617"/>
      <c r="H6" s="385">
        <v>500</v>
      </c>
      <c r="I6" s="385"/>
      <c r="J6" s="621">
        <v>1</v>
      </c>
      <c r="K6" s="613"/>
      <c r="L6" s="614"/>
    </row>
    <row r="7" spans="1:12">
      <c r="A7" s="385"/>
      <c r="B7" s="385"/>
      <c r="C7" s="385" t="s">
        <v>104</v>
      </c>
      <c r="D7" s="385"/>
      <c r="E7" s="615">
        <v>500</v>
      </c>
      <c r="F7" s="616"/>
      <c r="G7" s="617"/>
      <c r="H7" s="385">
        <v>500</v>
      </c>
      <c r="I7" s="385"/>
      <c r="J7" s="621">
        <v>1</v>
      </c>
      <c r="K7" s="613"/>
      <c r="L7" s="614"/>
    </row>
    <row r="8" spans="1:12">
      <c r="A8" s="385"/>
      <c r="B8" s="385"/>
      <c r="C8" s="612" t="s">
        <v>105</v>
      </c>
      <c r="D8" s="614"/>
      <c r="E8" s="615"/>
      <c r="F8" s="616"/>
      <c r="G8" s="617"/>
      <c r="H8" s="612"/>
      <c r="I8" s="614"/>
      <c r="J8" s="612"/>
      <c r="K8" s="613"/>
      <c r="L8" s="614"/>
    </row>
    <row r="9" spans="1:12">
      <c r="A9" s="385"/>
      <c r="B9" s="385"/>
      <c r="C9" s="385" t="s">
        <v>106</v>
      </c>
      <c r="D9" s="385"/>
      <c r="E9" s="615"/>
      <c r="F9" s="616"/>
      <c r="G9" s="617"/>
      <c r="H9" s="385"/>
      <c r="I9" s="385"/>
      <c r="J9" s="612"/>
      <c r="K9" s="613"/>
      <c r="L9" s="614"/>
    </row>
    <row r="10" spans="1:12">
      <c r="A10" s="385"/>
      <c r="B10" s="385"/>
      <c r="C10" s="385" t="s">
        <v>107</v>
      </c>
      <c r="D10" s="385"/>
      <c r="E10" s="615"/>
      <c r="F10" s="616"/>
      <c r="G10" s="617"/>
      <c r="H10" s="385"/>
      <c r="I10" s="385"/>
      <c r="J10" s="612"/>
      <c r="K10" s="613"/>
      <c r="L10" s="614"/>
    </row>
    <row r="11" spans="1:12">
      <c r="A11" s="385" t="s">
        <v>17</v>
      </c>
      <c r="B11" s="385" t="s">
        <v>291</v>
      </c>
      <c r="C11" s="385"/>
      <c r="D11" s="385"/>
      <c r="E11" s="385"/>
      <c r="F11" s="385"/>
      <c r="G11" s="385"/>
      <c r="H11" s="385" t="s">
        <v>292</v>
      </c>
      <c r="I11" s="385"/>
      <c r="J11" s="385"/>
      <c r="K11" s="385"/>
      <c r="L11" s="385"/>
    </row>
    <row r="12" spans="1:12">
      <c r="A12" s="385"/>
      <c r="B12" s="385" t="s">
        <v>293</v>
      </c>
      <c r="C12" s="385"/>
      <c r="D12" s="385"/>
      <c r="E12" s="385"/>
      <c r="F12" s="385"/>
      <c r="G12" s="385"/>
      <c r="H12" s="385" t="s">
        <v>294</v>
      </c>
      <c r="I12" s="385"/>
      <c r="J12" s="385"/>
      <c r="K12" s="385"/>
      <c r="L12" s="385"/>
    </row>
    <row r="13" spans="1:12">
      <c r="A13" s="625" t="s">
        <v>22</v>
      </c>
      <c r="B13" s="2" t="s">
        <v>23</v>
      </c>
      <c r="C13" s="2" t="s">
        <v>24</v>
      </c>
      <c r="D13" s="385" t="s">
        <v>25</v>
      </c>
      <c r="E13" s="385"/>
      <c r="F13" s="385"/>
      <c r="G13" s="2" t="s">
        <v>26</v>
      </c>
      <c r="H13" s="2" t="s">
        <v>27</v>
      </c>
      <c r="I13" s="612" t="s">
        <v>295</v>
      </c>
      <c r="J13" s="613"/>
      <c r="K13" s="613"/>
      <c r="L13" s="614"/>
    </row>
    <row r="14" spans="1:12">
      <c r="A14" s="625"/>
      <c r="B14" s="385" t="s">
        <v>29</v>
      </c>
      <c r="C14" s="2" t="s">
        <v>30</v>
      </c>
      <c r="D14" s="604" t="s">
        <v>296</v>
      </c>
      <c r="E14" s="604"/>
      <c r="F14" s="604"/>
      <c r="G14" s="2" t="s">
        <v>314</v>
      </c>
      <c r="H14" s="2">
        <v>20</v>
      </c>
      <c r="I14" s="605"/>
      <c r="J14" s="606"/>
      <c r="K14" s="606"/>
      <c r="L14" s="607"/>
    </row>
    <row r="15" spans="1:12">
      <c r="A15" s="625"/>
      <c r="B15" s="385"/>
      <c r="C15" s="2" t="s">
        <v>33</v>
      </c>
      <c r="D15" s="604" t="s">
        <v>298</v>
      </c>
      <c r="E15" s="604"/>
      <c r="F15" s="604"/>
      <c r="G15" s="2" t="s">
        <v>207</v>
      </c>
      <c r="H15" s="2" t="s">
        <v>207</v>
      </c>
      <c r="I15" s="605"/>
      <c r="J15" s="606"/>
      <c r="K15" s="606"/>
      <c r="L15" s="607"/>
    </row>
    <row r="16" spans="1:12">
      <c r="A16" s="625"/>
      <c r="B16" s="385"/>
      <c r="C16" s="2" t="s">
        <v>36</v>
      </c>
      <c r="D16" s="604" t="s">
        <v>299</v>
      </c>
      <c r="E16" s="604"/>
      <c r="F16" s="604"/>
      <c r="G16" s="2" t="s">
        <v>119</v>
      </c>
      <c r="H16" s="2" t="s">
        <v>119</v>
      </c>
      <c r="I16" s="605"/>
      <c r="J16" s="606"/>
      <c r="K16" s="606"/>
      <c r="L16" s="607"/>
    </row>
    <row r="17" spans="1:12">
      <c r="A17" s="625"/>
      <c r="B17" s="385"/>
      <c r="C17" s="2" t="s">
        <v>41</v>
      </c>
      <c r="D17" s="604" t="s">
        <v>300</v>
      </c>
      <c r="E17" s="604"/>
      <c r="F17" s="604"/>
      <c r="G17" s="2" t="s">
        <v>315</v>
      </c>
      <c r="H17" s="2">
        <v>500</v>
      </c>
      <c r="I17" s="605"/>
      <c r="J17" s="606"/>
      <c r="K17" s="606"/>
      <c r="L17" s="607"/>
    </row>
    <row r="18" spans="1:12" ht="22.5">
      <c r="A18" s="625"/>
      <c r="B18" s="385" t="s">
        <v>43</v>
      </c>
      <c r="C18" s="2" t="s">
        <v>44</v>
      </c>
      <c r="D18" s="604" t="s">
        <v>302</v>
      </c>
      <c r="E18" s="604"/>
      <c r="F18" s="604"/>
      <c r="G18" s="2" t="s">
        <v>303</v>
      </c>
      <c r="H18" s="2" t="s">
        <v>303</v>
      </c>
      <c r="I18" s="605"/>
      <c r="J18" s="606"/>
      <c r="K18" s="606"/>
      <c r="L18" s="607"/>
    </row>
    <row r="19" spans="1:12" ht="22.5">
      <c r="A19" s="625"/>
      <c r="B19" s="385"/>
      <c r="C19" s="2" t="s">
        <v>48</v>
      </c>
      <c r="D19" s="604" t="s">
        <v>304</v>
      </c>
      <c r="E19" s="604"/>
      <c r="F19" s="604"/>
      <c r="G19" s="2" t="s">
        <v>276</v>
      </c>
      <c r="H19" s="2" t="s">
        <v>276</v>
      </c>
      <c r="I19" s="605"/>
      <c r="J19" s="606"/>
      <c r="K19" s="606"/>
      <c r="L19" s="607"/>
    </row>
    <row r="20" spans="1:12" ht="22.5">
      <c r="A20" s="625"/>
      <c r="B20" s="385"/>
      <c r="C20" s="2" t="s">
        <v>56</v>
      </c>
      <c r="D20" s="604" t="s">
        <v>305</v>
      </c>
      <c r="E20" s="604"/>
      <c r="F20" s="604"/>
      <c r="G20" s="2" t="s">
        <v>217</v>
      </c>
      <c r="H20" s="2" t="s">
        <v>217</v>
      </c>
      <c r="I20" s="608"/>
      <c r="J20" s="609"/>
      <c r="K20" s="609"/>
      <c r="L20" s="610"/>
    </row>
    <row r="21" spans="1:12" ht="22.5">
      <c r="A21" s="625"/>
      <c r="B21" s="2" t="s">
        <v>60</v>
      </c>
      <c r="C21" s="2" t="s">
        <v>61</v>
      </c>
      <c r="D21" s="604" t="s">
        <v>208</v>
      </c>
      <c r="E21" s="604"/>
      <c r="F21" s="604"/>
      <c r="G21" s="2" t="s">
        <v>209</v>
      </c>
      <c r="H21" s="2" t="s">
        <v>306</v>
      </c>
      <c r="I21" s="605"/>
      <c r="J21" s="606"/>
      <c r="K21" s="606"/>
      <c r="L21" s="607"/>
    </row>
    <row r="22" spans="1:12">
      <c r="A22" s="7" t="s">
        <v>66</v>
      </c>
      <c r="B22" s="376" t="s">
        <v>96</v>
      </c>
      <c r="C22" s="377"/>
      <c r="D22" s="377"/>
      <c r="E22" s="377"/>
      <c r="F22" s="377"/>
      <c r="G22" s="377"/>
      <c r="H22" s="377"/>
      <c r="I22" s="377"/>
      <c r="J22" s="377"/>
      <c r="K22" s="377"/>
      <c r="L22" s="378"/>
    </row>
    <row r="23" spans="1:12">
      <c r="A23" s="373" t="s">
        <v>307</v>
      </c>
      <c r="B23" s="373"/>
      <c r="C23" s="373"/>
      <c r="D23" s="373"/>
      <c r="E23" s="373"/>
      <c r="F23" s="373"/>
      <c r="G23" s="373"/>
      <c r="H23" s="373"/>
      <c r="I23" s="373"/>
      <c r="J23" s="373"/>
      <c r="K23" s="373"/>
      <c r="L23" s="373"/>
    </row>
    <row r="24" spans="1:12">
      <c r="A24" s="373" t="s">
        <v>308</v>
      </c>
      <c r="B24" s="373"/>
      <c r="C24" s="373"/>
      <c r="D24" s="373"/>
      <c r="E24" s="373"/>
      <c r="F24" s="373"/>
      <c r="G24" s="373"/>
      <c r="H24" s="373"/>
      <c r="I24" s="373"/>
      <c r="J24" s="373"/>
      <c r="K24" s="373"/>
      <c r="L24" s="373"/>
    </row>
    <row r="25" spans="1:12">
      <c r="A25" s="373" t="s">
        <v>309</v>
      </c>
      <c r="B25" s="373"/>
      <c r="C25" s="373"/>
      <c r="D25" s="373"/>
      <c r="E25" s="373"/>
      <c r="F25" s="373"/>
      <c r="G25" s="373"/>
      <c r="H25" s="373"/>
      <c r="I25" s="373"/>
      <c r="J25" s="373"/>
      <c r="K25" s="373"/>
      <c r="L25" s="373"/>
    </row>
  </sheetData>
  <mergeCells count="62">
    <mergeCell ref="A1:L1"/>
    <mergeCell ref="A2:B2"/>
    <mergeCell ref="C2:L2"/>
    <mergeCell ref="A3:B3"/>
    <mergeCell ref="C3:G3"/>
    <mergeCell ref="H3:I3"/>
    <mergeCell ref="J3:L3"/>
    <mergeCell ref="A4:B10"/>
    <mergeCell ref="C4:D5"/>
    <mergeCell ref="E4:G5"/>
    <mergeCell ref="H4:I5"/>
    <mergeCell ref="J4:L5"/>
    <mergeCell ref="C6:D6"/>
    <mergeCell ref="E6:G6"/>
    <mergeCell ref="H6:I6"/>
    <mergeCell ref="J6:L6"/>
    <mergeCell ref="C7:D7"/>
    <mergeCell ref="E7:G7"/>
    <mergeCell ref="H7:I7"/>
    <mergeCell ref="J7:L7"/>
    <mergeCell ref="C8:D8"/>
    <mergeCell ref="E8:G8"/>
    <mergeCell ref="H8:I8"/>
    <mergeCell ref="J8:L8"/>
    <mergeCell ref="C9:D9"/>
    <mergeCell ref="E9:G9"/>
    <mergeCell ref="H9:I9"/>
    <mergeCell ref="J9:L9"/>
    <mergeCell ref="C10:D10"/>
    <mergeCell ref="E10:G10"/>
    <mergeCell ref="H10:I10"/>
    <mergeCell ref="J10:L10"/>
    <mergeCell ref="D17:F17"/>
    <mergeCell ref="I17:L17"/>
    <mergeCell ref="A11:A12"/>
    <mergeCell ref="B11:G11"/>
    <mergeCell ref="H11:L11"/>
    <mergeCell ref="B12:G12"/>
    <mergeCell ref="H12:L12"/>
    <mergeCell ref="B14:B17"/>
    <mergeCell ref="D14:F14"/>
    <mergeCell ref="I14:L14"/>
    <mergeCell ref="D15:F15"/>
    <mergeCell ref="I15:L15"/>
    <mergeCell ref="D16:F16"/>
    <mergeCell ref="I16:L16"/>
    <mergeCell ref="A25:L25"/>
    <mergeCell ref="B18:B20"/>
    <mergeCell ref="D18:F18"/>
    <mergeCell ref="I18:L18"/>
    <mergeCell ref="D19:F19"/>
    <mergeCell ref="I19:L19"/>
    <mergeCell ref="D20:F20"/>
    <mergeCell ref="I20:L20"/>
    <mergeCell ref="D21:F21"/>
    <mergeCell ref="I21:L21"/>
    <mergeCell ref="B22:L22"/>
    <mergeCell ref="A23:L23"/>
    <mergeCell ref="A24:L24"/>
    <mergeCell ref="A13:A21"/>
    <mergeCell ref="D13:F13"/>
    <mergeCell ref="I13:L13"/>
  </mergeCells>
  <phoneticPr fontId="1" type="noConversion"/>
  <pageMargins left="0.70866141732283472" right="0.70866141732283472" top="0.74803149606299213" bottom="0.74803149606299213" header="0.31496062992125984" footer="0.31496062992125984"/>
  <pageSetup paperSize="9" scale="70" orientation="portrait" verticalDpi="0" r:id="rId1"/>
</worksheet>
</file>

<file path=xl/worksheets/sheet22.xml><?xml version="1.0" encoding="utf-8"?>
<worksheet xmlns="http://schemas.openxmlformats.org/spreadsheetml/2006/main" xmlns:r="http://schemas.openxmlformats.org/officeDocument/2006/relationships">
  <dimension ref="A1:L25"/>
  <sheetViews>
    <sheetView workbookViewId="0">
      <selection activeCell="R33" sqref="R33"/>
    </sheetView>
  </sheetViews>
  <sheetFormatPr defaultRowHeight="13.5"/>
  <sheetData>
    <row r="1" spans="1:12" ht="25.5">
      <c r="A1" s="386" t="s">
        <v>99</v>
      </c>
      <c r="B1" s="386"/>
      <c r="C1" s="386"/>
      <c r="D1" s="386"/>
      <c r="E1" s="386"/>
      <c r="F1" s="386"/>
      <c r="G1" s="386"/>
      <c r="H1" s="386"/>
      <c r="I1" s="386"/>
      <c r="J1" s="386"/>
      <c r="K1" s="386"/>
      <c r="L1" s="386"/>
    </row>
    <row r="2" spans="1:12">
      <c r="A2" s="385" t="s">
        <v>100</v>
      </c>
      <c r="B2" s="385"/>
      <c r="C2" s="385" t="s">
        <v>316</v>
      </c>
      <c r="D2" s="385"/>
      <c r="E2" s="385"/>
      <c r="F2" s="385"/>
      <c r="G2" s="385"/>
      <c r="H2" s="385"/>
      <c r="I2" s="385"/>
      <c r="J2" s="385"/>
      <c r="K2" s="385"/>
      <c r="L2" s="385"/>
    </row>
    <row r="3" spans="1:12">
      <c r="A3" s="385" t="s">
        <v>102</v>
      </c>
      <c r="B3" s="385"/>
      <c r="C3" s="622" t="s">
        <v>103</v>
      </c>
      <c r="D3" s="623"/>
      <c r="E3" s="623"/>
      <c r="F3" s="623"/>
      <c r="G3" s="624"/>
      <c r="H3" s="613" t="s">
        <v>4</v>
      </c>
      <c r="I3" s="613"/>
      <c r="J3" s="385" t="s">
        <v>287</v>
      </c>
      <c r="K3" s="385"/>
      <c r="L3" s="385"/>
    </row>
    <row r="4" spans="1:12">
      <c r="A4" s="385" t="s">
        <v>5</v>
      </c>
      <c r="B4" s="385"/>
      <c r="C4" s="385"/>
      <c r="D4" s="385"/>
      <c r="E4" s="615" t="s">
        <v>288</v>
      </c>
      <c r="F4" s="616"/>
      <c r="G4" s="617"/>
      <c r="H4" s="385" t="s">
        <v>289</v>
      </c>
      <c r="I4" s="385"/>
      <c r="J4" s="615" t="s">
        <v>290</v>
      </c>
      <c r="K4" s="616"/>
      <c r="L4" s="617"/>
    </row>
    <row r="5" spans="1:12">
      <c r="A5" s="385"/>
      <c r="B5" s="385"/>
      <c r="C5" s="385"/>
      <c r="D5" s="385"/>
      <c r="E5" s="618"/>
      <c r="F5" s="619"/>
      <c r="G5" s="620"/>
      <c r="H5" s="385"/>
      <c r="I5" s="385"/>
      <c r="J5" s="618"/>
      <c r="K5" s="619"/>
      <c r="L5" s="620"/>
    </row>
    <row r="6" spans="1:12">
      <c r="A6" s="385"/>
      <c r="B6" s="385"/>
      <c r="C6" s="387" t="s">
        <v>12</v>
      </c>
      <c r="D6" s="387"/>
      <c r="E6" s="615">
        <v>280</v>
      </c>
      <c r="F6" s="616"/>
      <c r="G6" s="617"/>
      <c r="H6" s="385">
        <v>280</v>
      </c>
      <c r="I6" s="385"/>
      <c r="J6" s="621">
        <v>1</v>
      </c>
      <c r="K6" s="613"/>
      <c r="L6" s="614"/>
    </row>
    <row r="7" spans="1:12">
      <c r="A7" s="385"/>
      <c r="B7" s="385"/>
      <c r="C7" s="385" t="s">
        <v>104</v>
      </c>
      <c r="D7" s="385"/>
      <c r="E7" s="615"/>
      <c r="F7" s="616"/>
      <c r="G7" s="617"/>
      <c r="H7" s="385"/>
      <c r="I7" s="385"/>
      <c r="J7" s="621"/>
      <c r="K7" s="613"/>
      <c r="L7" s="614"/>
    </row>
    <row r="8" spans="1:12">
      <c r="A8" s="385"/>
      <c r="B8" s="385"/>
      <c r="C8" s="612" t="s">
        <v>105</v>
      </c>
      <c r="D8" s="614"/>
      <c r="E8" s="615">
        <v>280</v>
      </c>
      <c r="F8" s="616"/>
      <c r="G8" s="617"/>
      <c r="H8" s="612">
        <v>280</v>
      </c>
      <c r="I8" s="614"/>
      <c r="J8" s="621">
        <v>1</v>
      </c>
      <c r="K8" s="613"/>
      <c r="L8" s="614"/>
    </row>
    <row r="9" spans="1:12">
      <c r="A9" s="385"/>
      <c r="B9" s="385"/>
      <c r="C9" s="385" t="s">
        <v>106</v>
      </c>
      <c r="D9" s="385"/>
      <c r="E9" s="615"/>
      <c r="F9" s="616"/>
      <c r="G9" s="617"/>
      <c r="H9" s="385"/>
      <c r="I9" s="385"/>
      <c r="J9" s="612"/>
      <c r="K9" s="613"/>
      <c r="L9" s="614"/>
    </row>
    <row r="10" spans="1:12">
      <c r="A10" s="385"/>
      <c r="B10" s="385"/>
      <c r="C10" s="385" t="s">
        <v>107</v>
      </c>
      <c r="D10" s="385"/>
      <c r="E10" s="615"/>
      <c r="F10" s="616"/>
      <c r="G10" s="617"/>
      <c r="H10" s="385"/>
      <c r="I10" s="385"/>
      <c r="J10" s="612"/>
      <c r="K10" s="613"/>
      <c r="L10" s="614"/>
    </row>
    <row r="11" spans="1:12">
      <c r="A11" s="385" t="s">
        <v>17</v>
      </c>
      <c r="B11" s="385" t="s">
        <v>291</v>
      </c>
      <c r="C11" s="385"/>
      <c r="D11" s="385"/>
      <c r="E11" s="385"/>
      <c r="F11" s="385"/>
      <c r="G11" s="385"/>
      <c r="H11" s="385" t="s">
        <v>292</v>
      </c>
      <c r="I11" s="385"/>
      <c r="J11" s="385"/>
      <c r="K11" s="385"/>
      <c r="L11" s="385"/>
    </row>
    <row r="12" spans="1:12">
      <c r="A12" s="385"/>
      <c r="B12" s="612" t="s">
        <v>317</v>
      </c>
      <c r="C12" s="613"/>
      <c r="D12" s="613"/>
      <c r="E12" s="613"/>
      <c r="F12" s="613"/>
      <c r="G12" s="613"/>
      <c r="H12" s="385" t="s">
        <v>318</v>
      </c>
      <c r="I12" s="385"/>
      <c r="J12" s="385"/>
      <c r="K12" s="385"/>
      <c r="L12" s="385"/>
    </row>
    <row r="13" spans="1:12">
      <c r="A13" s="611" t="s">
        <v>22</v>
      </c>
      <c r="B13" s="2" t="s">
        <v>23</v>
      </c>
      <c r="C13" s="2" t="s">
        <v>24</v>
      </c>
      <c r="D13" s="385" t="s">
        <v>25</v>
      </c>
      <c r="E13" s="385"/>
      <c r="F13" s="385"/>
      <c r="G13" s="2" t="s">
        <v>26</v>
      </c>
      <c r="H13" s="2" t="s">
        <v>27</v>
      </c>
      <c r="I13" s="612" t="s">
        <v>295</v>
      </c>
      <c r="J13" s="613"/>
      <c r="K13" s="613"/>
      <c r="L13" s="614"/>
    </row>
    <row r="14" spans="1:12">
      <c r="A14" s="611"/>
      <c r="B14" s="385" t="s">
        <v>29</v>
      </c>
      <c r="C14" s="2" t="s">
        <v>30</v>
      </c>
      <c r="D14" s="604" t="s">
        <v>296</v>
      </c>
      <c r="E14" s="604"/>
      <c r="F14" s="604"/>
      <c r="G14" s="2" t="s">
        <v>319</v>
      </c>
      <c r="H14" s="2">
        <v>6</v>
      </c>
      <c r="I14" s="605"/>
      <c r="J14" s="606"/>
      <c r="K14" s="606"/>
      <c r="L14" s="607"/>
    </row>
    <row r="15" spans="1:12">
      <c r="A15" s="611"/>
      <c r="B15" s="385"/>
      <c r="C15" s="2" t="s">
        <v>33</v>
      </c>
      <c r="D15" s="604" t="s">
        <v>320</v>
      </c>
      <c r="E15" s="604"/>
      <c r="F15" s="604"/>
      <c r="G15" s="2" t="s">
        <v>207</v>
      </c>
      <c r="H15" s="2" t="s">
        <v>207</v>
      </c>
      <c r="I15" s="605"/>
      <c r="J15" s="606"/>
      <c r="K15" s="606"/>
      <c r="L15" s="607"/>
    </row>
    <row r="16" spans="1:12">
      <c r="A16" s="611"/>
      <c r="B16" s="385"/>
      <c r="C16" s="2" t="s">
        <v>36</v>
      </c>
      <c r="D16" s="604" t="s">
        <v>299</v>
      </c>
      <c r="E16" s="604"/>
      <c r="F16" s="604"/>
      <c r="G16" s="2" t="s">
        <v>119</v>
      </c>
      <c r="H16" s="2" t="s">
        <v>119</v>
      </c>
      <c r="I16" s="605"/>
      <c r="J16" s="606"/>
      <c r="K16" s="606"/>
      <c r="L16" s="607"/>
    </row>
    <row r="17" spans="1:12">
      <c r="A17" s="611"/>
      <c r="B17" s="385"/>
      <c r="C17" s="2" t="s">
        <v>41</v>
      </c>
      <c r="D17" s="604" t="s">
        <v>300</v>
      </c>
      <c r="E17" s="604"/>
      <c r="F17" s="604"/>
      <c r="G17" s="2" t="s">
        <v>321</v>
      </c>
      <c r="H17" s="2">
        <v>280</v>
      </c>
      <c r="I17" s="605"/>
      <c r="J17" s="606"/>
      <c r="K17" s="606"/>
      <c r="L17" s="607"/>
    </row>
    <row r="18" spans="1:12" ht="22.5">
      <c r="A18" s="611"/>
      <c r="B18" s="385" t="s">
        <v>43</v>
      </c>
      <c r="C18" s="2" t="s">
        <v>44</v>
      </c>
      <c r="D18" s="604" t="s">
        <v>302</v>
      </c>
      <c r="E18" s="604"/>
      <c r="F18" s="604"/>
      <c r="G18" s="2" t="s">
        <v>303</v>
      </c>
      <c r="H18" s="2" t="s">
        <v>303</v>
      </c>
      <c r="I18" s="605"/>
      <c r="J18" s="606"/>
      <c r="K18" s="606"/>
      <c r="L18" s="607"/>
    </row>
    <row r="19" spans="1:12" ht="22.5">
      <c r="A19" s="611"/>
      <c r="B19" s="385"/>
      <c r="C19" s="2" t="s">
        <v>48</v>
      </c>
      <c r="D19" s="604" t="s">
        <v>304</v>
      </c>
      <c r="E19" s="604"/>
      <c r="F19" s="604"/>
      <c r="G19" s="2" t="s">
        <v>276</v>
      </c>
      <c r="H19" s="2" t="s">
        <v>276</v>
      </c>
      <c r="I19" s="605"/>
      <c r="J19" s="606"/>
      <c r="K19" s="606"/>
      <c r="L19" s="607"/>
    </row>
    <row r="20" spans="1:12" ht="22.5">
      <c r="A20" s="611"/>
      <c r="B20" s="385"/>
      <c r="C20" s="2" t="s">
        <v>56</v>
      </c>
      <c r="D20" s="604" t="s">
        <v>305</v>
      </c>
      <c r="E20" s="604"/>
      <c r="F20" s="604"/>
      <c r="G20" s="2" t="s">
        <v>217</v>
      </c>
      <c r="H20" s="2" t="s">
        <v>217</v>
      </c>
      <c r="I20" s="608"/>
      <c r="J20" s="609"/>
      <c r="K20" s="609"/>
      <c r="L20" s="610"/>
    </row>
    <row r="21" spans="1:12" ht="22.5">
      <c r="A21" s="611"/>
      <c r="B21" s="2" t="s">
        <v>60</v>
      </c>
      <c r="C21" s="2" t="s">
        <v>61</v>
      </c>
      <c r="D21" s="604" t="s">
        <v>208</v>
      </c>
      <c r="E21" s="604"/>
      <c r="F21" s="604"/>
      <c r="G21" s="2" t="s">
        <v>209</v>
      </c>
      <c r="H21" s="2" t="s">
        <v>306</v>
      </c>
      <c r="I21" s="605"/>
      <c r="J21" s="606"/>
      <c r="K21" s="606"/>
      <c r="L21" s="607"/>
    </row>
    <row r="22" spans="1:12">
      <c r="A22" s="7" t="s">
        <v>66</v>
      </c>
      <c r="B22" s="376" t="s">
        <v>96</v>
      </c>
      <c r="C22" s="377"/>
      <c r="D22" s="377"/>
      <c r="E22" s="377"/>
      <c r="F22" s="377"/>
      <c r="G22" s="377"/>
      <c r="H22" s="377"/>
      <c r="I22" s="377"/>
      <c r="J22" s="377"/>
      <c r="K22" s="377"/>
      <c r="L22" s="378"/>
    </row>
    <row r="23" spans="1:12">
      <c r="A23" s="373" t="s">
        <v>307</v>
      </c>
      <c r="B23" s="373"/>
      <c r="C23" s="373"/>
      <c r="D23" s="373"/>
      <c r="E23" s="373"/>
      <c r="F23" s="373"/>
      <c r="G23" s="373"/>
      <c r="H23" s="373"/>
      <c r="I23" s="373"/>
      <c r="J23" s="373"/>
      <c r="K23" s="373"/>
      <c r="L23" s="373"/>
    </row>
    <row r="24" spans="1:12">
      <c r="A24" s="373" t="s">
        <v>308</v>
      </c>
      <c r="B24" s="373"/>
      <c r="C24" s="373"/>
      <c r="D24" s="373"/>
      <c r="E24" s="373"/>
      <c r="F24" s="373"/>
      <c r="G24" s="373"/>
      <c r="H24" s="373"/>
      <c r="I24" s="373"/>
      <c r="J24" s="373"/>
      <c r="K24" s="373"/>
      <c r="L24" s="373"/>
    </row>
    <row r="25" spans="1:12">
      <c r="A25" s="373" t="s">
        <v>309</v>
      </c>
      <c r="B25" s="373"/>
      <c r="C25" s="373"/>
      <c r="D25" s="373"/>
      <c r="E25" s="373"/>
      <c r="F25" s="373"/>
      <c r="G25" s="373"/>
      <c r="H25" s="373"/>
      <c r="I25" s="373"/>
      <c r="J25" s="373"/>
      <c r="K25" s="373"/>
      <c r="L25" s="373"/>
    </row>
  </sheetData>
  <mergeCells count="62">
    <mergeCell ref="A1:L1"/>
    <mergeCell ref="A2:B2"/>
    <mergeCell ref="C2:L2"/>
    <mergeCell ref="A3:B3"/>
    <mergeCell ref="C3:G3"/>
    <mergeCell ref="H3:I3"/>
    <mergeCell ref="J3:L3"/>
    <mergeCell ref="A4:B10"/>
    <mergeCell ref="C4:D5"/>
    <mergeCell ref="E4:G5"/>
    <mergeCell ref="H4:I5"/>
    <mergeCell ref="J4:L5"/>
    <mergeCell ref="C6:D6"/>
    <mergeCell ref="E6:G6"/>
    <mergeCell ref="H6:I6"/>
    <mergeCell ref="J6:L6"/>
    <mergeCell ref="C7:D7"/>
    <mergeCell ref="E7:G7"/>
    <mergeCell ref="H7:I7"/>
    <mergeCell ref="J7:L7"/>
    <mergeCell ref="C8:D8"/>
    <mergeCell ref="E8:G8"/>
    <mergeCell ref="H8:I8"/>
    <mergeCell ref="J8:L8"/>
    <mergeCell ref="C9:D9"/>
    <mergeCell ref="E9:G9"/>
    <mergeCell ref="H9:I9"/>
    <mergeCell ref="J9:L9"/>
    <mergeCell ref="C10:D10"/>
    <mergeCell ref="E10:G10"/>
    <mergeCell ref="H10:I10"/>
    <mergeCell ref="J10:L10"/>
    <mergeCell ref="D17:F17"/>
    <mergeCell ref="I17:L17"/>
    <mergeCell ref="A11:A12"/>
    <mergeCell ref="B11:G11"/>
    <mergeCell ref="H11:L11"/>
    <mergeCell ref="B12:G12"/>
    <mergeCell ref="H12:L12"/>
    <mergeCell ref="B14:B17"/>
    <mergeCell ref="D14:F14"/>
    <mergeCell ref="I14:L14"/>
    <mergeCell ref="D15:F15"/>
    <mergeCell ref="I15:L15"/>
    <mergeCell ref="D16:F16"/>
    <mergeCell ref="I16:L16"/>
    <mergeCell ref="A25:L25"/>
    <mergeCell ref="B18:B20"/>
    <mergeCell ref="D18:F18"/>
    <mergeCell ref="I18:L18"/>
    <mergeCell ref="D19:F19"/>
    <mergeCell ref="I19:L19"/>
    <mergeCell ref="D20:F20"/>
    <mergeCell ref="I20:L20"/>
    <mergeCell ref="D21:F21"/>
    <mergeCell ref="I21:L21"/>
    <mergeCell ref="B22:L22"/>
    <mergeCell ref="A23:L23"/>
    <mergeCell ref="A24:L24"/>
    <mergeCell ref="A13:A21"/>
    <mergeCell ref="D13:F13"/>
    <mergeCell ref="I13:L13"/>
  </mergeCells>
  <phoneticPr fontId="1" type="noConversion"/>
  <pageMargins left="0.70866141732283472" right="0.70866141732283472" top="0.74803149606299213" bottom="0.74803149606299213" header="0.31496062992125984" footer="0.31496062992125984"/>
  <pageSetup paperSize="9" scale="70" orientation="portrait" verticalDpi="0" r:id="rId1"/>
</worksheet>
</file>

<file path=xl/worksheets/sheet23.xml><?xml version="1.0" encoding="utf-8"?>
<worksheet xmlns="http://schemas.openxmlformats.org/spreadsheetml/2006/main" xmlns:r="http://schemas.openxmlformats.org/officeDocument/2006/relationships">
  <dimension ref="A1:L25"/>
  <sheetViews>
    <sheetView workbookViewId="0">
      <selection activeCell="R33" sqref="R33"/>
    </sheetView>
  </sheetViews>
  <sheetFormatPr defaultRowHeight="13.5"/>
  <sheetData>
    <row r="1" spans="1:12" ht="25.5">
      <c r="A1" s="386" t="s">
        <v>99</v>
      </c>
      <c r="B1" s="386"/>
      <c r="C1" s="386"/>
      <c r="D1" s="386"/>
      <c r="E1" s="386"/>
      <c r="F1" s="386"/>
      <c r="G1" s="386"/>
      <c r="H1" s="386"/>
      <c r="I1" s="386"/>
      <c r="J1" s="386"/>
      <c r="K1" s="386"/>
      <c r="L1" s="386"/>
    </row>
    <row r="2" spans="1:12">
      <c r="A2" s="385" t="s">
        <v>100</v>
      </c>
      <c r="B2" s="385"/>
      <c r="C2" s="385" t="s">
        <v>322</v>
      </c>
      <c r="D2" s="385"/>
      <c r="E2" s="385"/>
      <c r="F2" s="385"/>
      <c r="G2" s="385"/>
      <c r="H2" s="385"/>
      <c r="I2" s="385"/>
      <c r="J2" s="385"/>
      <c r="K2" s="385"/>
      <c r="L2" s="385"/>
    </row>
    <row r="3" spans="1:12">
      <c r="A3" s="385" t="s">
        <v>102</v>
      </c>
      <c r="B3" s="385"/>
      <c r="C3" s="622" t="s">
        <v>103</v>
      </c>
      <c r="D3" s="623"/>
      <c r="E3" s="623"/>
      <c r="F3" s="623"/>
      <c r="G3" s="624"/>
      <c r="H3" s="613" t="s">
        <v>4</v>
      </c>
      <c r="I3" s="613"/>
      <c r="J3" s="385" t="s">
        <v>287</v>
      </c>
      <c r="K3" s="385"/>
      <c r="L3" s="385"/>
    </row>
    <row r="4" spans="1:12">
      <c r="A4" s="385" t="s">
        <v>5</v>
      </c>
      <c r="B4" s="385"/>
      <c r="C4" s="385"/>
      <c r="D4" s="385"/>
      <c r="E4" s="615" t="s">
        <v>288</v>
      </c>
      <c r="F4" s="616"/>
      <c r="G4" s="617"/>
      <c r="H4" s="385" t="s">
        <v>289</v>
      </c>
      <c r="I4" s="385"/>
      <c r="J4" s="615" t="s">
        <v>290</v>
      </c>
      <c r="K4" s="616"/>
      <c r="L4" s="617"/>
    </row>
    <row r="5" spans="1:12">
      <c r="A5" s="385"/>
      <c r="B5" s="385"/>
      <c r="C5" s="385"/>
      <c r="D5" s="385"/>
      <c r="E5" s="618"/>
      <c r="F5" s="619"/>
      <c r="G5" s="620"/>
      <c r="H5" s="385"/>
      <c r="I5" s="385"/>
      <c r="J5" s="618"/>
      <c r="K5" s="619"/>
      <c r="L5" s="620"/>
    </row>
    <row r="6" spans="1:12">
      <c r="A6" s="385"/>
      <c r="B6" s="385"/>
      <c r="C6" s="387" t="s">
        <v>12</v>
      </c>
      <c r="D6" s="387"/>
      <c r="E6" s="615">
        <v>50</v>
      </c>
      <c r="F6" s="616"/>
      <c r="G6" s="617"/>
      <c r="H6" s="385">
        <v>50</v>
      </c>
      <c r="I6" s="385"/>
      <c r="J6" s="621">
        <v>1</v>
      </c>
      <c r="K6" s="613"/>
      <c r="L6" s="614"/>
    </row>
    <row r="7" spans="1:12">
      <c r="A7" s="385"/>
      <c r="B7" s="385"/>
      <c r="C7" s="385" t="s">
        <v>104</v>
      </c>
      <c r="D7" s="385"/>
      <c r="E7" s="615"/>
      <c r="F7" s="616"/>
      <c r="G7" s="617"/>
      <c r="H7" s="385"/>
      <c r="I7" s="385"/>
      <c r="J7" s="621"/>
      <c r="K7" s="613"/>
      <c r="L7" s="614"/>
    </row>
    <row r="8" spans="1:12">
      <c r="A8" s="385"/>
      <c r="B8" s="385"/>
      <c r="C8" s="612" t="s">
        <v>105</v>
      </c>
      <c r="D8" s="614"/>
      <c r="E8" s="615">
        <v>50</v>
      </c>
      <c r="F8" s="616"/>
      <c r="G8" s="617"/>
      <c r="H8" s="612">
        <v>50</v>
      </c>
      <c r="I8" s="614"/>
      <c r="J8" s="621">
        <v>1</v>
      </c>
      <c r="K8" s="613"/>
      <c r="L8" s="614"/>
    </row>
    <row r="9" spans="1:12">
      <c r="A9" s="385"/>
      <c r="B9" s="385"/>
      <c r="C9" s="385" t="s">
        <v>106</v>
      </c>
      <c r="D9" s="385"/>
      <c r="E9" s="615"/>
      <c r="F9" s="616"/>
      <c r="G9" s="617"/>
      <c r="H9" s="385"/>
      <c r="I9" s="385"/>
      <c r="J9" s="612"/>
      <c r="K9" s="613"/>
      <c r="L9" s="614"/>
    </row>
    <row r="10" spans="1:12">
      <c r="A10" s="385"/>
      <c r="B10" s="385"/>
      <c r="C10" s="385" t="s">
        <v>107</v>
      </c>
      <c r="D10" s="385"/>
      <c r="E10" s="615"/>
      <c r="F10" s="616"/>
      <c r="G10" s="617"/>
      <c r="H10" s="385"/>
      <c r="I10" s="385"/>
      <c r="J10" s="612"/>
      <c r="K10" s="613"/>
      <c r="L10" s="614"/>
    </row>
    <row r="11" spans="1:12">
      <c r="A11" s="385" t="s">
        <v>17</v>
      </c>
      <c r="B11" s="385" t="s">
        <v>291</v>
      </c>
      <c r="C11" s="385"/>
      <c r="D11" s="385"/>
      <c r="E11" s="385"/>
      <c r="F11" s="385"/>
      <c r="G11" s="385"/>
      <c r="H11" s="385" t="s">
        <v>292</v>
      </c>
      <c r="I11" s="385"/>
      <c r="J11" s="385"/>
      <c r="K11" s="385"/>
      <c r="L11" s="385"/>
    </row>
    <row r="12" spans="1:12">
      <c r="A12" s="385"/>
      <c r="B12" s="612" t="s">
        <v>293</v>
      </c>
      <c r="C12" s="613"/>
      <c r="D12" s="613"/>
      <c r="E12" s="613"/>
      <c r="F12" s="613"/>
      <c r="G12" s="613"/>
      <c r="H12" s="385" t="s">
        <v>294</v>
      </c>
      <c r="I12" s="385"/>
      <c r="J12" s="385"/>
      <c r="K12" s="385"/>
      <c r="L12" s="385"/>
    </row>
    <row r="13" spans="1:12">
      <c r="A13" s="611" t="s">
        <v>22</v>
      </c>
      <c r="B13" s="2" t="s">
        <v>23</v>
      </c>
      <c r="C13" s="2" t="s">
        <v>24</v>
      </c>
      <c r="D13" s="385" t="s">
        <v>25</v>
      </c>
      <c r="E13" s="385"/>
      <c r="F13" s="385"/>
      <c r="G13" s="2" t="s">
        <v>26</v>
      </c>
      <c r="H13" s="2" t="s">
        <v>27</v>
      </c>
      <c r="I13" s="612" t="s">
        <v>295</v>
      </c>
      <c r="J13" s="613"/>
      <c r="K13" s="613"/>
      <c r="L13" s="614"/>
    </row>
    <row r="14" spans="1:12">
      <c r="A14" s="611"/>
      <c r="B14" s="385" t="s">
        <v>29</v>
      </c>
      <c r="C14" s="2" t="s">
        <v>30</v>
      </c>
      <c r="D14" s="604" t="s">
        <v>296</v>
      </c>
      <c r="E14" s="604"/>
      <c r="F14" s="604"/>
      <c r="G14" s="2" t="s">
        <v>319</v>
      </c>
      <c r="H14" s="2">
        <v>6</v>
      </c>
      <c r="I14" s="605"/>
      <c r="J14" s="606"/>
      <c r="K14" s="606"/>
      <c r="L14" s="607"/>
    </row>
    <row r="15" spans="1:12">
      <c r="A15" s="611"/>
      <c r="B15" s="385"/>
      <c r="C15" s="2" t="s">
        <v>33</v>
      </c>
      <c r="D15" s="604" t="s">
        <v>298</v>
      </c>
      <c r="E15" s="604"/>
      <c r="F15" s="604"/>
      <c r="G15" s="2" t="s">
        <v>207</v>
      </c>
      <c r="H15" s="2" t="s">
        <v>207</v>
      </c>
      <c r="I15" s="605"/>
      <c r="J15" s="606"/>
      <c r="K15" s="606"/>
      <c r="L15" s="607"/>
    </row>
    <row r="16" spans="1:12">
      <c r="A16" s="611"/>
      <c r="B16" s="385"/>
      <c r="C16" s="2" t="s">
        <v>36</v>
      </c>
      <c r="D16" s="604" t="s">
        <v>299</v>
      </c>
      <c r="E16" s="604"/>
      <c r="F16" s="604"/>
      <c r="G16" s="2" t="s">
        <v>119</v>
      </c>
      <c r="H16" s="2" t="s">
        <v>119</v>
      </c>
      <c r="I16" s="605"/>
      <c r="J16" s="606"/>
      <c r="K16" s="606"/>
      <c r="L16" s="607"/>
    </row>
    <row r="17" spans="1:12">
      <c r="A17" s="611"/>
      <c r="B17" s="385"/>
      <c r="C17" s="2" t="s">
        <v>41</v>
      </c>
      <c r="D17" s="604" t="s">
        <v>300</v>
      </c>
      <c r="E17" s="604"/>
      <c r="F17" s="604"/>
      <c r="G17" s="2" t="s">
        <v>323</v>
      </c>
      <c r="H17" s="2">
        <v>50</v>
      </c>
      <c r="I17" s="605"/>
      <c r="J17" s="606"/>
      <c r="K17" s="606"/>
      <c r="L17" s="607"/>
    </row>
    <row r="18" spans="1:12" ht="22.5">
      <c r="A18" s="611"/>
      <c r="B18" s="385" t="s">
        <v>43</v>
      </c>
      <c r="C18" s="2" t="s">
        <v>44</v>
      </c>
      <c r="D18" s="604" t="s">
        <v>302</v>
      </c>
      <c r="E18" s="604"/>
      <c r="F18" s="604"/>
      <c r="G18" s="2" t="s">
        <v>303</v>
      </c>
      <c r="H18" s="2" t="s">
        <v>303</v>
      </c>
      <c r="I18" s="605"/>
      <c r="J18" s="606"/>
      <c r="K18" s="606"/>
      <c r="L18" s="607"/>
    </row>
    <row r="19" spans="1:12" ht="22.5">
      <c r="A19" s="611"/>
      <c r="B19" s="385"/>
      <c r="C19" s="2" t="s">
        <v>48</v>
      </c>
      <c r="D19" s="604" t="s">
        <v>304</v>
      </c>
      <c r="E19" s="604"/>
      <c r="F19" s="604"/>
      <c r="G19" s="2" t="s">
        <v>276</v>
      </c>
      <c r="H19" s="2" t="s">
        <v>276</v>
      </c>
      <c r="I19" s="605"/>
      <c r="J19" s="606"/>
      <c r="K19" s="606"/>
      <c r="L19" s="607"/>
    </row>
    <row r="20" spans="1:12" ht="22.5">
      <c r="A20" s="611"/>
      <c r="B20" s="385"/>
      <c r="C20" s="2" t="s">
        <v>56</v>
      </c>
      <c r="D20" s="604" t="s">
        <v>305</v>
      </c>
      <c r="E20" s="604"/>
      <c r="F20" s="604"/>
      <c r="G20" s="2" t="s">
        <v>217</v>
      </c>
      <c r="H20" s="2" t="s">
        <v>217</v>
      </c>
      <c r="I20" s="608"/>
      <c r="J20" s="609"/>
      <c r="K20" s="609"/>
      <c r="L20" s="610"/>
    </row>
    <row r="21" spans="1:12" ht="22.5">
      <c r="A21" s="611"/>
      <c r="B21" s="2" t="s">
        <v>60</v>
      </c>
      <c r="C21" s="2" t="s">
        <v>61</v>
      </c>
      <c r="D21" s="604" t="s">
        <v>208</v>
      </c>
      <c r="E21" s="604"/>
      <c r="F21" s="604"/>
      <c r="G21" s="2" t="s">
        <v>209</v>
      </c>
      <c r="H21" s="2" t="s">
        <v>306</v>
      </c>
      <c r="I21" s="605"/>
      <c r="J21" s="606"/>
      <c r="K21" s="606"/>
      <c r="L21" s="607"/>
    </row>
    <row r="22" spans="1:12">
      <c r="A22" s="7" t="s">
        <v>66</v>
      </c>
      <c r="B22" s="376" t="s">
        <v>96</v>
      </c>
      <c r="C22" s="377"/>
      <c r="D22" s="377"/>
      <c r="E22" s="377"/>
      <c r="F22" s="377"/>
      <c r="G22" s="377"/>
      <c r="H22" s="377"/>
      <c r="I22" s="377"/>
      <c r="J22" s="377"/>
      <c r="K22" s="377"/>
      <c r="L22" s="378"/>
    </row>
    <row r="23" spans="1:12">
      <c r="A23" s="373" t="s">
        <v>307</v>
      </c>
      <c r="B23" s="373"/>
      <c r="C23" s="373"/>
      <c r="D23" s="373"/>
      <c r="E23" s="373"/>
      <c r="F23" s="373"/>
      <c r="G23" s="373"/>
      <c r="H23" s="373"/>
      <c r="I23" s="373"/>
      <c r="J23" s="373"/>
      <c r="K23" s="373"/>
      <c r="L23" s="373"/>
    </row>
    <row r="24" spans="1:12">
      <c r="A24" s="373" t="s">
        <v>308</v>
      </c>
      <c r="B24" s="373"/>
      <c r="C24" s="373"/>
      <c r="D24" s="373"/>
      <c r="E24" s="373"/>
      <c r="F24" s="373"/>
      <c r="G24" s="373"/>
      <c r="H24" s="373"/>
      <c r="I24" s="373"/>
      <c r="J24" s="373"/>
      <c r="K24" s="373"/>
      <c r="L24" s="373"/>
    </row>
    <row r="25" spans="1:12">
      <c r="A25" s="373" t="s">
        <v>309</v>
      </c>
      <c r="B25" s="373"/>
      <c r="C25" s="373"/>
      <c r="D25" s="373"/>
      <c r="E25" s="373"/>
      <c r="F25" s="373"/>
      <c r="G25" s="373"/>
      <c r="H25" s="373"/>
      <c r="I25" s="373"/>
      <c r="J25" s="373"/>
      <c r="K25" s="373"/>
      <c r="L25" s="373"/>
    </row>
  </sheetData>
  <mergeCells count="62">
    <mergeCell ref="A1:L1"/>
    <mergeCell ref="A2:B2"/>
    <mergeCell ref="C2:L2"/>
    <mergeCell ref="A3:B3"/>
    <mergeCell ref="C3:G3"/>
    <mergeCell ref="H3:I3"/>
    <mergeCell ref="J3:L3"/>
    <mergeCell ref="A4:B10"/>
    <mergeCell ref="C4:D5"/>
    <mergeCell ref="E4:G5"/>
    <mergeCell ref="H4:I5"/>
    <mergeCell ref="J4:L5"/>
    <mergeCell ref="C6:D6"/>
    <mergeCell ref="E6:G6"/>
    <mergeCell ref="H6:I6"/>
    <mergeCell ref="J6:L6"/>
    <mergeCell ref="C7:D7"/>
    <mergeCell ref="E7:G7"/>
    <mergeCell ref="H7:I7"/>
    <mergeCell ref="J7:L7"/>
    <mergeCell ref="C8:D8"/>
    <mergeCell ref="E8:G8"/>
    <mergeCell ref="H8:I8"/>
    <mergeCell ref="J8:L8"/>
    <mergeCell ref="C9:D9"/>
    <mergeCell ref="E9:G9"/>
    <mergeCell ref="H9:I9"/>
    <mergeCell ref="J9:L9"/>
    <mergeCell ref="C10:D10"/>
    <mergeCell ref="E10:G10"/>
    <mergeCell ref="H10:I10"/>
    <mergeCell ref="J10:L10"/>
    <mergeCell ref="D17:F17"/>
    <mergeCell ref="I17:L17"/>
    <mergeCell ref="A11:A12"/>
    <mergeCell ref="B11:G11"/>
    <mergeCell ref="H11:L11"/>
    <mergeCell ref="B12:G12"/>
    <mergeCell ref="H12:L12"/>
    <mergeCell ref="B14:B17"/>
    <mergeCell ref="D14:F14"/>
    <mergeCell ref="I14:L14"/>
    <mergeCell ref="D15:F15"/>
    <mergeCell ref="I15:L15"/>
    <mergeCell ref="D16:F16"/>
    <mergeCell ref="I16:L16"/>
    <mergeCell ref="A25:L25"/>
    <mergeCell ref="B18:B20"/>
    <mergeCell ref="D18:F18"/>
    <mergeCell ref="I18:L18"/>
    <mergeCell ref="D19:F19"/>
    <mergeCell ref="I19:L19"/>
    <mergeCell ref="D20:F20"/>
    <mergeCell ref="I20:L20"/>
    <mergeCell ref="D21:F21"/>
    <mergeCell ref="I21:L21"/>
    <mergeCell ref="B22:L22"/>
    <mergeCell ref="A23:L23"/>
    <mergeCell ref="A24:L24"/>
    <mergeCell ref="A13:A21"/>
    <mergeCell ref="D13:F13"/>
    <mergeCell ref="I13:L13"/>
  </mergeCells>
  <phoneticPr fontId="1" type="noConversion"/>
  <pageMargins left="0.70866141732283472" right="0.70866141732283472" top="0.74803149606299213" bottom="0.74803149606299213" header="0.31496062992125984" footer="0.31496062992125984"/>
  <pageSetup paperSize="9" scale="70" orientation="portrait" verticalDpi="0" r:id="rId1"/>
</worksheet>
</file>

<file path=xl/worksheets/sheet24.xml><?xml version="1.0" encoding="utf-8"?>
<worksheet xmlns="http://schemas.openxmlformats.org/spreadsheetml/2006/main" xmlns:r="http://schemas.openxmlformats.org/officeDocument/2006/relationships">
  <dimension ref="A1:N29"/>
  <sheetViews>
    <sheetView workbookViewId="0">
      <selection activeCell="R33" sqref="R33"/>
    </sheetView>
  </sheetViews>
  <sheetFormatPr defaultRowHeight="13.5"/>
  <sheetData>
    <row r="1" spans="1:14" ht="25.5">
      <c r="A1" s="386" t="s">
        <v>191</v>
      </c>
      <c r="B1" s="386"/>
      <c r="C1" s="386"/>
      <c r="D1" s="386"/>
      <c r="E1" s="386"/>
      <c r="F1" s="386"/>
      <c r="G1" s="386"/>
      <c r="H1" s="386"/>
      <c r="I1" s="386"/>
      <c r="J1" s="386"/>
      <c r="K1" s="386"/>
      <c r="L1" s="386"/>
      <c r="M1" s="386"/>
      <c r="N1" s="386"/>
    </row>
    <row r="2" spans="1:14">
      <c r="A2" s="385" t="s">
        <v>1</v>
      </c>
      <c r="B2" s="385"/>
      <c r="C2" s="385" t="s">
        <v>324</v>
      </c>
      <c r="D2" s="385"/>
      <c r="E2" s="385"/>
      <c r="F2" s="385"/>
      <c r="G2" s="385"/>
      <c r="H2" s="385"/>
      <c r="I2" s="385"/>
      <c r="J2" s="385"/>
      <c r="K2" s="385"/>
      <c r="L2" s="385"/>
      <c r="M2" s="385"/>
      <c r="N2" s="385"/>
    </row>
    <row r="3" spans="1:14">
      <c r="A3" s="385" t="s">
        <v>3</v>
      </c>
      <c r="B3" s="385"/>
      <c r="C3" s="385" t="s">
        <v>325</v>
      </c>
      <c r="D3" s="385"/>
      <c r="E3" s="385"/>
      <c r="F3" s="385"/>
      <c r="G3" s="385"/>
      <c r="H3" s="385" t="s">
        <v>4</v>
      </c>
      <c r="I3" s="385"/>
      <c r="J3" s="385" t="s">
        <v>325</v>
      </c>
      <c r="K3" s="385"/>
      <c r="L3" s="385"/>
      <c r="M3" s="385"/>
      <c r="N3" s="385"/>
    </row>
    <row r="4" spans="1:14">
      <c r="A4" s="385" t="s">
        <v>5</v>
      </c>
      <c r="B4" s="385"/>
      <c r="C4" s="385"/>
      <c r="D4" s="385"/>
      <c r="E4" s="385" t="s">
        <v>6</v>
      </c>
      <c r="F4" s="385" t="s">
        <v>7</v>
      </c>
      <c r="G4" s="385"/>
      <c r="H4" s="385" t="s">
        <v>8</v>
      </c>
      <c r="I4" s="385"/>
      <c r="J4" s="385" t="s">
        <v>9</v>
      </c>
      <c r="K4" s="385"/>
      <c r="L4" s="385" t="s">
        <v>10</v>
      </c>
      <c r="M4" s="385"/>
      <c r="N4" s="385" t="s">
        <v>11</v>
      </c>
    </row>
    <row r="5" spans="1:14">
      <c r="A5" s="385"/>
      <c r="B5" s="385"/>
      <c r="C5" s="385"/>
      <c r="D5" s="385"/>
      <c r="E5" s="385"/>
      <c r="F5" s="385"/>
      <c r="G5" s="385"/>
      <c r="H5" s="385"/>
      <c r="I5" s="385"/>
      <c r="J5" s="385"/>
      <c r="K5" s="385"/>
      <c r="L5" s="385"/>
      <c r="M5" s="385"/>
      <c r="N5" s="385"/>
    </row>
    <row r="6" spans="1:14">
      <c r="A6" s="385"/>
      <c r="B6" s="385"/>
      <c r="C6" s="387" t="s">
        <v>12</v>
      </c>
      <c r="D6" s="387"/>
      <c r="E6" s="2">
        <v>40.6</v>
      </c>
      <c r="F6" s="385">
        <v>40.6</v>
      </c>
      <c r="G6" s="385"/>
      <c r="H6" s="385">
        <v>20.3</v>
      </c>
      <c r="I6" s="385"/>
      <c r="J6" s="385">
        <v>10</v>
      </c>
      <c r="K6" s="385"/>
      <c r="L6" s="388">
        <v>0.5</v>
      </c>
      <c r="M6" s="385"/>
      <c r="N6" s="2">
        <v>5</v>
      </c>
    </row>
    <row r="7" spans="1:14">
      <c r="A7" s="385"/>
      <c r="B7" s="385"/>
      <c r="C7" s="385" t="s">
        <v>13</v>
      </c>
      <c r="D7" s="385"/>
      <c r="E7" s="2">
        <v>40.6</v>
      </c>
      <c r="F7" s="385">
        <v>40.6</v>
      </c>
      <c r="G7" s="385"/>
      <c r="H7" s="385">
        <v>20.3</v>
      </c>
      <c r="I7" s="385"/>
      <c r="J7" s="385" t="s">
        <v>14</v>
      </c>
      <c r="K7" s="385"/>
      <c r="L7" s="385"/>
      <c r="M7" s="385"/>
      <c r="N7" s="2" t="s">
        <v>14</v>
      </c>
    </row>
    <row r="8" spans="1:14">
      <c r="A8" s="385"/>
      <c r="B8" s="385"/>
      <c r="C8" s="385" t="s">
        <v>15</v>
      </c>
      <c r="D8" s="385"/>
      <c r="E8" s="2"/>
      <c r="F8" s="385"/>
      <c r="G8" s="385"/>
      <c r="H8" s="385"/>
      <c r="I8" s="385"/>
      <c r="J8" s="385" t="s">
        <v>14</v>
      </c>
      <c r="K8" s="385"/>
      <c r="L8" s="385"/>
      <c r="M8" s="385"/>
      <c r="N8" s="2" t="s">
        <v>14</v>
      </c>
    </row>
    <row r="9" spans="1:14">
      <c r="A9" s="385"/>
      <c r="B9" s="385"/>
      <c r="C9" s="385" t="s">
        <v>16</v>
      </c>
      <c r="D9" s="385"/>
      <c r="E9" s="2"/>
      <c r="F9" s="385"/>
      <c r="G9" s="385"/>
      <c r="H9" s="385"/>
      <c r="I9" s="385"/>
      <c r="J9" s="385" t="s">
        <v>14</v>
      </c>
      <c r="K9" s="385"/>
      <c r="L9" s="385"/>
      <c r="M9" s="385"/>
      <c r="N9" s="2" t="s">
        <v>14</v>
      </c>
    </row>
    <row r="10" spans="1:14">
      <c r="A10" s="385" t="s">
        <v>17</v>
      </c>
      <c r="B10" s="385" t="s">
        <v>18</v>
      </c>
      <c r="C10" s="385"/>
      <c r="D10" s="385"/>
      <c r="E10" s="385"/>
      <c r="F10" s="385"/>
      <c r="G10" s="385"/>
      <c r="H10" s="385" t="s">
        <v>19</v>
      </c>
      <c r="I10" s="385"/>
      <c r="J10" s="385"/>
      <c r="K10" s="385"/>
      <c r="L10" s="385"/>
      <c r="M10" s="385"/>
      <c r="N10" s="385"/>
    </row>
    <row r="11" spans="1:14">
      <c r="A11" s="385"/>
      <c r="B11" s="385" t="s">
        <v>326</v>
      </c>
      <c r="C11" s="385"/>
      <c r="D11" s="385"/>
      <c r="E11" s="385"/>
      <c r="F11" s="385"/>
      <c r="G11" s="385"/>
      <c r="H11" s="385" t="s">
        <v>327</v>
      </c>
      <c r="I11" s="385"/>
      <c r="J11" s="385"/>
      <c r="K11" s="385"/>
      <c r="L11" s="385"/>
      <c r="M11" s="385"/>
      <c r="N11" s="385"/>
    </row>
    <row r="12" spans="1:14">
      <c r="A12" s="383" t="s">
        <v>22</v>
      </c>
      <c r="B12" s="3" t="s">
        <v>23</v>
      </c>
      <c r="C12" s="3" t="s">
        <v>24</v>
      </c>
      <c r="D12" s="382" t="s">
        <v>25</v>
      </c>
      <c r="E12" s="382"/>
      <c r="F12" s="382"/>
      <c r="G12" s="3" t="s">
        <v>26</v>
      </c>
      <c r="H12" s="3" t="s">
        <v>27</v>
      </c>
      <c r="I12" s="382" t="s">
        <v>9</v>
      </c>
      <c r="J12" s="382"/>
      <c r="K12" s="382" t="s">
        <v>11</v>
      </c>
      <c r="L12" s="382"/>
      <c r="M12" s="382" t="s">
        <v>28</v>
      </c>
      <c r="N12" s="382"/>
    </row>
    <row r="13" spans="1:14">
      <c r="A13" s="383"/>
      <c r="B13" s="382" t="s">
        <v>29</v>
      </c>
      <c r="C13" s="3" t="s">
        <v>30</v>
      </c>
      <c r="D13" s="627" t="s">
        <v>328</v>
      </c>
      <c r="E13" s="627"/>
      <c r="F13" s="627"/>
      <c r="G13" s="103" t="s">
        <v>329</v>
      </c>
      <c r="H13" s="103" t="s">
        <v>329</v>
      </c>
      <c r="I13" s="626">
        <v>6</v>
      </c>
      <c r="J13" s="626"/>
      <c r="K13" s="626">
        <v>6</v>
      </c>
      <c r="L13" s="626"/>
      <c r="M13" s="626"/>
      <c r="N13" s="626"/>
    </row>
    <row r="14" spans="1:14">
      <c r="A14" s="383"/>
      <c r="B14" s="382"/>
      <c r="C14" s="3" t="s">
        <v>33</v>
      </c>
      <c r="D14" s="627" t="s">
        <v>330</v>
      </c>
      <c r="E14" s="627"/>
      <c r="F14" s="627"/>
      <c r="G14" s="103" t="s">
        <v>116</v>
      </c>
      <c r="H14" s="103" t="s">
        <v>116</v>
      </c>
      <c r="I14" s="626">
        <v>6</v>
      </c>
      <c r="J14" s="626"/>
      <c r="K14" s="626">
        <v>6</v>
      </c>
      <c r="L14" s="626"/>
      <c r="M14" s="626"/>
      <c r="N14" s="626"/>
    </row>
    <row r="15" spans="1:14">
      <c r="A15" s="383"/>
      <c r="B15" s="382"/>
      <c r="C15" s="382" t="s">
        <v>36</v>
      </c>
      <c r="D15" s="627" t="s">
        <v>331</v>
      </c>
      <c r="E15" s="627"/>
      <c r="F15" s="627"/>
      <c r="G15" s="108" t="s">
        <v>332</v>
      </c>
      <c r="H15" s="108" t="s">
        <v>332</v>
      </c>
      <c r="I15" s="626">
        <v>6</v>
      </c>
      <c r="J15" s="626"/>
      <c r="K15" s="626">
        <v>6</v>
      </c>
      <c r="L15" s="626"/>
      <c r="M15" s="626"/>
      <c r="N15" s="626"/>
    </row>
    <row r="16" spans="1:14">
      <c r="A16" s="383"/>
      <c r="B16" s="382"/>
      <c r="C16" s="382"/>
      <c r="D16" s="627" t="s">
        <v>333</v>
      </c>
      <c r="E16" s="627"/>
      <c r="F16" s="627"/>
      <c r="G16" s="108" t="s">
        <v>332</v>
      </c>
      <c r="H16" s="108" t="s">
        <v>332</v>
      </c>
      <c r="I16" s="626">
        <v>6</v>
      </c>
      <c r="J16" s="626"/>
      <c r="K16" s="626">
        <v>6</v>
      </c>
      <c r="L16" s="626"/>
      <c r="M16" s="626"/>
      <c r="N16" s="626"/>
    </row>
    <row r="17" spans="1:14">
      <c r="A17" s="383"/>
      <c r="B17" s="382"/>
      <c r="C17" s="3" t="s">
        <v>41</v>
      </c>
      <c r="D17" s="627" t="s">
        <v>334</v>
      </c>
      <c r="E17" s="627"/>
      <c r="F17" s="627"/>
      <c r="G17" s="109" t="s">
        <v>335</v>
      </c>
      <c r="H17" s="109" t="s">
        <v>336</v>
      </c>
      <c r="I17" s="626">
        <v>6</v>
      </c>
      <c r="J17" s="626"/>
      <c r="K17" s="626">
        <v>6</v>
      </c>
      <c r="L17" s="626"/>
      <c r="M17" s="626"/>
      <c r="N17" s="626"/>
    </row>
    <row r="18" spans="1:14" ht="22.5">
      <c r="A18" s="383"/>
      <c r="B18" s="379" t="s">
        <v>43</v>
      </c>
      <c r="C18" s="3" t="s">
        <v>44</v>
      </c>
      <c r="D18" s="627" t="s">
        <v>337</v>
      </c>
      <c r="E18" s="627"/>
      <c r="F18" s="627"/>
      <c r="G18" s="109" t="s">
        <v>303</v>
      </c>
      <c r="H18" s="109" t="s">
        <v>303</v>
      </c>
      <c r="I18" s="626">
        <v>10</v>
      </c>
      <c r="J18" s="626"/>
      <c r="K18" s="626">
        <v>10</v>
      </c>
      <c r="L18" s="626"/>
      <c r="M18" s="626"/>
      <c r="N18" s="626"/>
    </row>
    <row r="19" spans="1:14">
      <c r="A19" s="383"/>
      <c r="B19" s="603"/>
      <c r="C19" s="379" t="s">
        <v>48</v>
      </c>
      <c r="D19" s="627" t="s">
        <v>338</v>
      </c>
      <c r="E19" s="627"/>
      <c r="F19" s="627"/>
      <c r="G19" s="109" t="s">
        <v>207</v>
      </c>
      <c r="H19" s="109" t="s">
        <v>207</v>
      </c>
      <c r="I19" s="626">
        <v>8</v>
      </c>
      <c r="J19" s="626"/>
      <c r="K19" s="626">
        <v>6</v>
      </c>
      <c r="L19" s="626"/>
      <c r="M19" s="626" t="s">
        <v>339</v>
      </c>
      <c r="N19" s="626"/>
    </row>
    <row r="20" spans="1:14">
      <c r="A20" s="383"/>
      <c r="B20" s="603"/>
      <c r="C20" s="603"/>
      <c r="D20" s="627" t="s">
        <v>340</v>
      </c>
      <c r="E20" s="627"/>
      <c r="F20" s="627"/>
      <c r="G20" s="109" t="s">
        <v>341</v>
      </c>
      <c r="H20" s="109" t="s">
        <v>341</v>
      </c>
      <c r="I20" s="626">
        <v>8</v>
      </c>
      <c r="J20" s="626"/>
      <c r="K20" s="626">
        <v>8</v>
      </c>
      <c r="L20" s="626"/>
      <c r="M20" s="626"/>
      <c r="N20" s="626"/>
    </row>
    <row r="21" spans="1:14">
      <c r="A21" s="383"/>
      <c r="B21" s="603"/>
      <c r="C21" s="380"/>
      <c r="D21" s="627" t="s">
        <v>342</v>
      </c>
      <c r="E21" s="627"/>
      <c r="F21" s="627"/>
      <c r="G21" s="109" t="s">
        <v>343</v>
      </c>
      <c r="H21" s="109" t="s">
        <v>343</v>
      </c>
      <c r="I21" s="626">
        <v>8</v>
      </c>
      <c r="J21" s="626"/>
      <c r="K21" s="626">
        <v>8</v>
      </c>
      <c r="L21" s="626"/>
      <c r="M21" s="626"/>
      <c r="N21" s="626"/>
    </row>
    <row r="22" spans="1:14">
      <c r="A22" s="383"/>
      <c r="B22" s="603"/>
      <c r="C22" s="379" t="s">
        <v>56</v>
      </c>
      <c r="D22" s="628" t="s">
        <v>344</v>
      </c>
      <c r="E22" s="628"/>
      <c r="F22" s="628"/>
      <c r="G22" s="109" t="s">
        <v>345</v>
      </c>
      <c r="H22" s="109" t="s">
        <v>345</v>
      </c>
      <c r="I22" s="626">
        <v>8</v>
      </c>
      <c r="J22" s="626"/>
      <c r="K22" s="626">
        <v>8</v>
      </c>
      <c r="L22" s="626"/>
      <c r="M22" s="626"/>
      <c r="N22" s="626"/>
    </row>
    <row r="23" spans="1:14">
      <c r="A23" s="383"/>
      <c r="B23" s="380"/>
      <c r="C23" s="380"/>
      <c r="D23" s="628" t="s">
        <v>346</v>
      </c>
      <c r="E23" s="628"/>
      <c r="F23" s="628"/>
      <c r="G23" s="109" t="s">
        <v>347</v>
      </c>
      <c r="H23" s="109" t="s">
        <v>347</v>
      </c>
      <c r="I23" s="626">
        <v>8</v>
      </c>
      <c r="J23" s="626"/>
      <c r="K23" s="626">
        <v>8</v>
      </c>
      <c r="L23" s="626"/>
      <c r="M23" s="626"/>
      <c r="N23" s="626"/>
    </row>
    <row r="24" spans="1:14" ht="22.5">
      <c r="A24" s="383"/>
      <c r="B24" s="3" t="s">
        <v>60</v>
      </c>
      <c r="C24" s="3" t="s">
        <v>61</v>
      </c>
      <c r="D24" s="627" t="s">
        <v>348</v>
      </c>
      <c r="E24" s="627"/>
      <c r="F24" s="627"/>
      <c r="G24" s="109" t="s">
        <v>349</v>
      </c>
      <c r="H24" s="109" t="s">
        <v>349</v>
      </c>
      <c r="I24" s="626">
        <v>10</v>
      </c>
      <c r="J24" s="626"/>
      <c r="K24" s="626">
        <v>10</v>
      </c>
      <c r="L24" s="626"/>
      <c r="M24" s="626"/>
      <c r="N24" s="626"/>
    </row>
    <row r="25" spans="1:14">
      <c r="A25" s="374" t="s">
        <v>65</v>
      </c>
      <c r="B25" s="374"/>
      <c r="C25" s="374"/>
      <c r="D25" s="374"/>
      <c r="E25" s="374"/>
      <c r="F25" s="374"/>
      <c r="G25" s="374"/>
      <c r="H25" s="374"/>
      <c r="I25" s="374">
        <v>100</v>
      </c>
      <c r="J25" s="374"/>
      <c r="K25" s="374">
        <v>93</v>
      </c>
      <c r="L25" s="374"/>
      <c r="M25" s="375"/>
      <c r="N25" s="375"/>
    </row>
    <row r="26" spans="1:14">
      <c r="A26" s="7" t="s">
        <v>66</v>
      </c>
      <c r="B26" s="376" t="s">
        <v>96</v>
      </c>
      <c r="C26" s="377"/>
      <c r="D26" s="377"/>
      <c r="E26" s="377"/>
      <c r="F26" s="377"/>
      <c r="G26" s="377"/>
      <c r="H26" s="377"/>
      <c r="I26" s="377"/>
      <c r="J26" s="377"/>
      <c r="K26" s="377"/>
      <c r="L26" s="377"/>
      <c r="M26" s="377"/>
      <c r="N26" s="378"/>
    </row>
    <row r="27" spans="1:14">
      <c r="A27" s="373" t="s">
        <v>68</v>
      </c>
      <c r="B27" s="373"/>
      <c r="C27" s="373"/>
      <c r="D27" s="373"/>
      <c r="E27" s="373"/>
      <c r="F27" s="373"/>
      <c r="G27" s="373"/>
      <c r="H27" s="373"/>
      <c r="I27" s="373"/>
      <c r="J27" s="373"/>
      <c r="K27" s="373"/>
      <c r="L27" s="373"/>
      <c r="M27" s="373"/>
      <c r="N27" s="373"/>
    </row>
    <row r="28" spans="1:14">
      <c r="A28" s="373" t="s">
        <v>69</v>
      </c>
      <c r="B28" s="373"/>
      <c r="C28" s="373"/>
      <c r="D28" s="373"/>
      <c r="E28" s="373"/>
      <c r="F28" s="373"/>
      <c r="G28" s="373"/>
      <c r="H28" s="373"/>
      <c r="I28" s="373"/>
      <c r="J28" s="373"/>
      <c r="K28" s="373"/>
      <c r="L28" s="373"/>
      <c r="M28" s="373"/>
      <c r="N28" s="373"/>
    </row>
    <row r="29" spans="1:14">
      <c r="A29" s="373" t="s">
        <v>70</v>
      </c>
      <c r="B29" s="373"/>
      <c r="C29" s="373"/>
      <c r="D29" s="373"/>
      <c r="E29" s="373"/>
      <c r="F29" s="373"/>
      <c r="G29" s="373"/>
      <c r="H29" s="373"/>
      <c r="I29" s="373"/>
      <c r="J29" s="373"/>
      <c r="K29" s="373"/>
      <c r="L29" s="373"/>
      <c r="M29" s="373"/>
      <c r="N29" s="373"/>
    </row>
  </sheetData>
  <mergeCells count="106">
    <mergeCell ref="A1:N1"/>
    <mergeCell ref="A2:B2"/>
    <mergeCell ref="C2:N2"/>
    <mergeCell ref="A3:B3"/>
    <mergeCell ref="C3:G3"/>
    <mergeCell ref="H3:I3"/>
    <mergeCell ref="J3:N3"/>
    <mergeCell ref="L7:M7"/>
    <mergeCell ref="C8:D8"/>
    <mergeCell ref="F8:G8"/>
    <mergeCell ref="H8:I8"/>
    <mergeCell ref="J8:K8"/>
    <mergeCell ref="L8:M8"/>
    <mergeCell ref="L4:M5"/>
    <mergeCell ref="N4:N5"/>
    <mergeCell ref="C6:D6"/>
    <mergeCell ref="F6:G6"/>
    <mergeCell ref="H6:I6"/>
    <mergeCell ref="J6:K6"/>
    <mergeCell ref="L6:M6"/>
    <mergeCell ref="C4:D5"/>
    <mergeCell ref="E4:E5"/>
    <mergeCell ref="F4:G5"/>
    <mergeCell ref="H4:I5"/>
    <mergeCell ref="J4:K5"/>
    <mergeCell ref="C7:D7"/>
    <mergeCell ref="F7:G7"/>
    <mergeCell ref="H7:I7"/>
    <mergeCell ref="J7:K7"/>
    <mergeCell ref="C9:D9"/>
    <mergeCell ref="F9:G9"/>
    <mergeCell ref="H9:I9"/>
    <mergeCell ref="J9:K9"/>
    <mergeCell ref="L9:M9"/>
    <mergeCell ref="A10:A11"/>
    <mergeCell ref="B10:G10"/>
    <mergeCell ref="H10:N10"/>
    <mergeCell ref="B11:G11"/>
    <mergeCell ref="H11:N11"/>
    <mergeCell ref="A4:B9"/>
    <mergeCell ref="C15:C16"/>
    <mergeCell ref="D15:F15"/>
    <mergeCell ref="I15:J15"/>
    <mergeCell ref="K15:L15"/>
    <mergeCell ref="M15:N15"/>
    <mergeCell ref="D16:F16"/>
    <mergeCell ref="A12:A24"/>
    <mergeCell ref="D12:F12"/>
    <mergeCell ref="I12:J12"/>
    <mergeCell ref="K12:L12"/>
    <mergeCell ref="M12:N12"/>
    <mergeCell ref="B13:B17"/>
    <mergeCell ref="D13:F13"/>
    <mergeCell ref="I13:J13"/>
    <mergeCell ref="K13:L13"/>
    <mergeCell ref="M13:N13"/>
    <mergeCell ref="I16:J16"/>
    <mergeCell ref="K16:L16"/>
    <mergeCell ref="M16:N16"/>
    <mergeCell ref="D17:F17"/>
    <mergeCell ref="I17:J17"/>
    <mergeCell ref="K17:L17"/>
    <mergeCell ref="M17:N17"/>
    <mergeCell ref="D14:F14"/>
    <mergeCell ref="I14:J14"/>
    <mergeCell ref="K14:L14"/>
    <mergeCell ref="M14:N14"/>
    <mergeCell ref="D20:F20"/>
    <mergeCell ref="I20:J20"/>
    <mergeCell ref="K20:L20"/>
    <mergeCell ref="M20:N20"/>
    <mergeCell ref="D21:F21"/>
    <mergeCell ref="I21:J21"/>
    <mergeCell ref="K21:L21"/>
    <mergeCell ref="M21:N21"/>
    <mergeCell ref="B18:B23"/>
    <mergeCell ref="D18:F18"/>
    <mergeCell ref="I18:J18"/>
    <mergeCell ref="K18:L18"/>
    <mergeCell ref="M18:N18"/>
    <mergeCell ref="C19:C21"/>
    <mergeCell ref="D19:F19"/>
    <mergeCell ref="I19:J19"/>
    <mergeCell ref="K19:L19"/>
    <mergeCell ref="M19:N19"/>
    <mergeCell ref="C22:C23"/>
    <mergeCell ref="D22:F22"/>
    <mergeCell ref="I22:J22"/>
    <mergeCell ref="K22:L22"/>
    <mergeCell ref="M22:N22"/>
    <mergeCell ref="D23:F23"/>
    <mergeCell ref="I23:J23"/>
    <mergeCell ref="K23:L23"/>
    <mergeCell ref="M23:N23"/>
    <mergeCell ref="B26:N26"/>
    <mergeCell ref="A27:N27"/>
    <mergeCell ref="A28:N28"/>
    <mergeCell ref="A29:N29"/>
    <mergeCell ref="D24:F24"/>
    <mergeCell ref="I24:J24"/>
    <mergeCell ref="K24:L24"/>
    <mergeCell ref="M24:N24"/>
    <mergeCell ref="A25:H25"/>
    <mergeCell ref="I25:J25"/>
    <mergeCell ref="K25:L25"/>
    <mergeCell ref="M25:N25"/>
  </mergeCells>
  <phoneticPr fontId="1" type="noConversion"/>
  <pageMargins left="0.70866141732283472" right="0.70866141732283472" top="0.74803149606299213" bottom="0.74803149606299213" header="0.31496062992125984" footer="0.31496062992125984"/>
  <pageSetup paperSize="9" scale="70" orientation="portrait" verticalDpi="0" r:id="rId1"/>
</worksheet>
</file>

<file path=xl/worksheets/sheet25.xml><?xml version="1.0" encoding="utf-8"?>
<worksheet xmlns="http://schemas.openxmlformats.org/spreadsheetml/2006/main" xmlns:r="http://schemas.openxmlformats.org/officeDocument/2006/relationships">
  <dimension ref="A1:N29"/>
  <sheetViews>
    <sheetView workbookViewId="0">
      <selection activeCell="R33" sqref="R33"/>
    </sheetView>
  </sheetViews>
  <sheetFormatPr defaultRowHeight="13.5"/>
  <sheetData>
    <row r="1" spans="1:14" ht="25.5">
      <c r="A1" s="386" t="s">
        <v>191</v>
      </c>
      <c r="B1" s="386"/>
      <c r="C1" s="386"/>
      <c r="D1" s="386"/>
      <c r="E1" s="386"/>
      <c r="F1" s="386"/>
      <c r="G1" s="386"/>
      <c r="H1" s="386"/>
      <c r="I1" s="386"/>
      <c r="J1" s="386"/>
      <c r="K1" s="386"/>
      <c r="L1" s="386"/>
      <c r="M1" s="386"/>
      <c r="N1" s="386"/>
    </row>
    <row r="2" spans="1:14">
      <c r="A2" s="385" t="s">
        <v>1</v>
      </c>
      <c r="B2" s="385"/>
      <c r="C2" s="385" t="s">
        <v>350</v>
      </c>
      <c r="D2" s="385"/>
      <c r="E2" s="385"/>
      <c r="F2" s="385"/>
      <c r="G2" s="385"/>
      <c r="H2" s="385"/>
      <c r="I2" s="385"/>
      <c r="J2" s="385"/>
      <c r="K2" s="385"/>
      <c r="L2" s="385"/>
      <c r="M2" s="385"/>
      <c r="N2" s="385"/>
    </row>
    <row r="3" spans="1:14">
      <c r="A3" s="385" t="s">
        <v>3</v>
      </c>
      <c r="B3" s="385"/>
      <c r="C3" s="385" t="s">
        <v>325</v>
      </c>
      <c r="D3" s="385"/>
      <c r="E3" s="385"/>
      <c r="F3" s="385"/>
      <c r="G3" s="385"/>
      <c r="H3" s="385" t="s">
        <v>4</v>
      </c>
      <c r="I3" s="385"/>
      <c r="J3" s="385" t="s">
        <v>325</v>
      </c>
      <c r="K3" s="385"/>
      <c r="L3" s="385"/>
      <c r="M3" s="385"/>
      <c r="N3" s="385"/>
    </row>
    <row r="4" spans="1:14">
      <c r="A4" s="385" t="s">
        <v>5</v>
      </c>
      <c r="B4" s="385"/>
      <c r="C4" s="385" t="s">
        <v>350</v>
      </c>
      <c r="D4" s="385"/>
      <c r="E4" s="385" t="s">
        <v>6</v>
      </c>
      <c r="F4" s="385" t="s">
        <v>7</v>
      </c>
      <c r="G4" s="385"/>
      <c r="H4" s="385" t="s">
        <v>8</v>
      </c>
      <c r="I4" s="385"/>
      <c r="J4" s="385" t="s">
        <v>9</v>
      </c>
      <c r="K4" s="385"/>
      <c r="L4" s="385" t="s">
        <v>10</v>
      </c>
      <c r="M4" s="385"/>
      <c r="N4" s="385" t="s">
        <v>11</v>
      </c>
    </row>
    <row r="5" spans="1:14">
      <c r="A5" s="385"/>
      <c r="B5" s="385"/>
      <c r="C5" s="385"/>
      <c r="D5" s="385"/>
      <c r="E5" s="385"/>
      <c r="F5" s="385"/>
      <c r="G5" s="385"/>
      <c r="H5" s="385"/>
      <c r="I5" s="385"/>
      <c r="J5" s="385"/>
      <c r="K5" s="385"/>
      <c r="L5" s="385"/>
      <c r="M5" s="385"/>
      <c r="N5" s="385"/>
    </row>
    <row r="6" spans="1:14">
      <c r="A6" s="385"/>
      <c r="B6" s="385"/>
      <c r="C6" s="387" t="s">
        <v>12</v>
      </c>
      <c r="D6" s="387"/>
      <c r="E6" s="2">
        <v>11.917</v>
      </c>
      <c r="F6" s="385">
        <v>11.917</v>
      </c>
      <c r="G6" s="385"/>
      <c r="H6" s="385">
        <v>11.917</v>
      </c>
      <c r="I6" s="385"/>
      <c r="J6" s="385">
        <v>10</v>
      </c>
      <c r="K6" s="385"/>
      <c r="L6" s="388">
        <v>1</v>
      </c>
      <c r="M6" s="385"/>
      <c r="N6" s="2">
        <v>10</v>
      </c>
    </row>
    <row r="7" spans="1:14">
      <c r="A7" s="385"/>
      <c r="B7" s="385"/>
      <c r="C7" s="385" t="s">
        <v>13</v>
      </c>
      <c r="D7" s="385"/>
      <c r="E7" s="2">
        <v>11.917</v>
      </c>
      <c r="F7" s="385">
        <v>11.917</v>
      </c>
      <c r="G7" s="385"/>
      <c r="H7" s="385">
        <v>11.917</v>
      </c>
      <c r="I7" s="385"/>
      <c r="J7" s="385" t="s">
        <v>14</v>
      </c>
      <c r="K7" s="385"/>
      <c r="L7" s="388">
        <v>1</v>
      </c>
      <c r="M7" s="385"/>
      <c r="N7" s="2" t="s">
        <v>14</v>
      </c>
    </row>
    <row r="8" spans="1:14">
      <c r="A8" s="385"/>
      <c r="B8" s="385"/>
      <c r="C8" s="385" t="s">
        <v>15</v>
      </c>
      <c r="D8" s="385"/>
      <c r="E8" s="2"/>
      <c r="F8" s="385"/>
      <c r="G8" s="385"/>
      <c r="H8" s="385"/>
      <c r="I8" s="385"/>
      <c r="J8" s="385" t="s">
        <v>14</v>
      </c>
      <c r="K8" s="385"/>
      <c r="L8" s="385"/>
      <c r="M8" s="385"/>
      <c r="N8" s="2" t="s">
        <v>14</v>
      </c>
    </row>
    <row r="9" spans="1:14">
      <c r="A9" s="385"/>
      <c r="B9" s="385"/>
      <c r="C9" s="385" t="s">
        <v>16</v>
      </c>
      <c r="D9" s="385"/>
      <c r="E9" s="2"/>
      <c r="F9" s="385"/>
      <c r="G9" s="385"/>
      <c r="H9" s="385"/>
      <c r="I9" s="385"/>
      <c r="J9" s="385" t="s">
        <v>14</v>
      </c>
      <c r="K9" s="385"/>
      <c r="L9" s="385"/>
      <c r="M9" s="385"/>
      <c r="N9" s="2" t="s">
        <v>14</v>
      </c>
    </row>
    <row r="10" spans="1:14">
      <c r="A10" s="385" t="s">
        <v>17</v>
      </c>
      <c r="B10" s="385" t="s">
        <v>18</v>
      </c>
      <c r="C10" s="385"/>
      <c r="D10" s="385"/>
      <c r="E10" s="385"/>
      <c r="F10" s="385"/>
      <c r="G10" s="385"/>
      <c r="H10" s="385" t="s">
        <v>19</v>
      </c>
      <c r="I10" s="385"/>
      <c r="J10" s="385"/>
      <c r="K10" s="385"/>
      <c r="L10" s="385"/>
      <c r="M10" s="385"/>
      <c r="N10" s="385"/>
    </row>
    <row r="11" spans="1:14">
      <c r="A11" s="385"/>
      <c r="B11" s="385" t="s">
        <v>351</v>
      </c>
      <c r="C11" s="385"/>
      <c r="D11" s="385"/>
      <c r="E11" s="385"/>
      <c r="F11" s="385"/>
      <c r="G11" s="385"/>
      <c r="H11" s="385" t="s">
        <v>352</v>
      </c>
      <c r="I11" s="385"/>
      <c r="J11" s="385"/>
      <c r="K11" s="385"/>
      <c r="L11" s="385"/>
      <c r="M11" s="385"/>
      <c r="N11" s="385"/>
    </row>
    <row r="12" spans="1:14">
      <c r="A12" s="383" t="s">
        <v>22</v>
      </c>
      <c r="B12" s="3" t="s">
        <v>23</v>
      </c>
      <c r="C12" s="3" t="s">
        <v>24</v>
      </c>
      <c r="D12" s="382" t="s">
        <v>25</v>
      </c>
      <c r="E12" s="382"/>
      <c r="F12" s="382"/>
      <c r="G12" s="3" t="s">
        <v>26</v>
      </c>
      <c r="H12" s="3" t="s">
        <v>27</v>
      </c>
      <c r="I12" s="382" t="s">
        <v>9</v>
      </c>
      <c r="J12" s="382"/>
      <c r="K12" s="382" t="s">
        <v>11</v>
      </c>
      <c r="L12" s="382"/>
      <c r="M12" s="382" t="s">
        <v>28</v>
      </c>
      <c r="N12" s="382"/>
    </row>
    <row r="13" spans="1:14">
      <c r="A13" s="383"/>
      <c r="B13" s="382" t="s">
        <v>29</v>
      </c>
      <c r="C13" s="379" t="s">
        <v>30</v>
      </c>
      <c r="D13" s="635" t="s">
        <v>353</v>
      </c>
      <c r="E13" s="635"/>
      <c r="F13" s="635"/>
      <c r="G13" s="110">
        <v>82</v>
      </c>
      <c r="H13" s="110">
        <v>82</v>
      </c>
      <c r="I13" s="635">
        <v>7</v>
      </c>
      <c r="J13" s="635"/>
      <c r="K13" s="635">
        <v>7</v>
      </c>
      <c r="L13" s="635"/>
      <c r="M13" s="635"/>
      <c r="N13" s="635"/>
    </row>
    <row r="14" spans="1:14">
      <c r="A14" s="383"/>
      <c r="B14" s="382"/>
      <c r="C14" s="603"/>
      <c r="D14" s="630" t="s">
        <v>354</v>
      </c>
      <c r="E14" s="631"/>
      <c r="F14" s="632"/>
      <c r="G14" s="103">
        <v>254</v>
      </c>
      <c r="H14" s="103">
        <v>254</v>
      </c>
      <c r="I14" s="633">
        <v>7</v>
      </c>
      <c r="J14" s="634"/>
      <c r="K14" s="633">
        <v>7</v>
      </c>
      <c r="L14" s="634"/>
      <c r="M14" s="633"/>
      <c r="N14" s="634"/>
    </row>
    <row r="15" spans="1:14">
      <c r="A15" s="383"/>
      <c r="B15" s="382"/>
      <c r="C15" s="380"/>
      <c r="D15" s="630" t="s">
        <v>355</v>
      </c>
      <c r="E15" s="631"/>
      <c r="F15" s="632"/>
      <c r="G15" s="103">
        <v>10</v>
      </c>
      <c r="H15" s="103">
        <v>10</v>
      </c>
      <c r="I15" s="633">
        <v>7</v>
      </c>
      <c r="J15" s="634"/>
      <c r="K15" s="633">
        <v>7</v>
      </c>
      <c r="L15" s="634"/>
      <c r="M15" s="633"/>
      <c r="N15" s="634"/>
    </row>
    <row r="16" spans="1:14">
      <c r="A16" s="383"/>
      <c r="B16" s="382"/>
      <c r="C16" s="379" t="s">
        <v>33</v>
      </c>
      <c r="D16" s="629" t="s">
        <v>356</v>
      </c>
      <c r="E16" s="629"/>
      <c r="F16" s="629"/>
      <c r="G16" s="103" t="s">
        <v>116</v>
      </c>
      <c r="H16" s="103" t="s">
        <v>116</v>
      </c>
      <c r="I16" s="626">
        <v>5</v>
      </c>
      <c r="J16" s="626"/>
      <c r="K16" s="626">
        <v>5</v>
      </c>
      <c r="L16" s="626"/>
      <c r="M16" s="626"/>
      <c r="N16" s="626"/>
    </row>
    <row r="17" spans="1:14">
      <c r="A17" s="383"/>
      <c r="B17" s="382"/>
      <c r="C17" s="380"/>
      <c r="D17" s="630" t="s">
        <v>357</v>
      </c>
      <c r="E17" s="631"/>
      <c r="F17" s="632"/>
      <c r="G17" s="103" t="s">
        <v>116</v>
      </c>
      <c r="H17" s="103" t="s">
        <v>116</v>
      </c>
      <c r="I17" s="633">
        <v>5</v>
      </c>
      <c r="J17" s="634"/>
      <c r="K17" s="633">
        <v>5</v>
      </c>
      <c r="L17" s="634"/>
      <c r="M17" s="633"/>
      <c r="N17" s="634"/>
    </row>
    <row r="18" spans="1:14">
      <c r="A18" s="383"/>
      <c r="B18" s="382"/>
      <c r="C18" s="379" t="s">
        <v>36</v>
      </c>
      <c r="D18" s="629" t="s">
        <v>358</v>
      </c>
      <c r="E18" s="629"/>
      <c r="F18" s="629"/>
      <c r="G18" s="109" t="s">
        <v>332</v>
      </c>
      <c r="H18" s="109" t="s">
        <v>332</v>
      </c>
      <c r="I18" s="626">
        <v>5</v>
      </c>
      <c r="J18" s="626"/>
      <c r="K18" s="626">
        <v>5</v>
      </c>
      <c r="L18" s="626"/>
      <c r="M18" s="626"/>
      <c r="N18" s="626"/>
    </row>
    <row r="19" spans="1:14">
      <c r="A19" s="383"/>
      <c r="B19" s="382"/>
      <c r="C19" s="603"/>
      <c r="D19" s="630" t="s">
        <v>359</v>
      </c>
      <c r="E19" s="631"/>
      <c r="F19" s="632"/>
      <c r="G19" s="109" t="s">
        <v>332</v>
      </c>
      <c r="H19" s="109" t="s">
        <v>332</v>
      </c>
      <c r="I19" s="633">
        <v>5</v>
      </c>
      <c r="J19" s="634"/>
      <c r="K19" s="633">
        <v>5</v>
      </c>
      <c r="L19" s="634"/>
      <c r="M19" s="633"/>
      <c r="N19" s="634"/>
    </row>
    <row r="20" spans="1:14">
      <c r="A20" s="383"/>
      <c r="B20" s="382"/>
      <c r="C20" s="3" t="s">
        <v>41</v>
      </c>
      <c r="D20" s="629" t="s">
        <v>360</v>
      </c>
      <c r="E20" s="629"/>
      <c r="F20" s="629"/>
      <c r="G20" s="109" t="s">
        <v>361</v>
      </c>
      <c r="H20" s="109" t="s">
        <v>362</v>
      </c>
      <c r="I20" s="626">
        <v>9</v>
      </c>
      <c r="J20" s="626"/>
      <c r="K20" s="626">
        <v>9</v>
      </c>
      <c r="L20" s="626"/>
      <c r="M20" s="626"/>
      <c r="N20" s="626"/>
    </row>
    <row r="21" spans="1:14" ht="22.5">
      <c r="A21" s="383"/>
      <c r="B21" s="382" t="s">
        <v>43</v>
      </c>
      <c r="C21" s="3" t="s">
        <v>44</v>
      </c>
      <c r="D21" s="629" t="s">
        <v>363</v>
      </c>
      <c r="E21" s="629"/>
      <c r="F21" s="629"/>
      <c r="G21" s="109" t="s">
        <v>303</v>
      </c>
      <c r="H21" s="109" t="s">
        <v>303</v>
      </c>
      <c r="I21" s="626">
        <v>10</v>
      </c>
      <c r="J21" s="626"/>
      <c r="K21" s="626">
        <v>10</v>
      </c>
      <c r="L21" s="626"/>
      <c r="M21" s="626"/>
      <c r="N21" s="626"/>
    </row>
    <row r="22" spans="1:14" ht="22.5">
      <c r="A22" s="383"/>
      <c r="B22" s="382"/>
      <c r="C22" s="3" t="s">
        <v>48</v>
      </c>
      <c r="D22" s="629" t="s">
        <v>364</v>
      </c>
      <c r="E22" s="629"/>
      <c r="F22" s="629"/>
      <c r="G22" s="109" t="s">
        <v>365</v>
      </c>
      <c r="H22" s="109" t="s">
        <v>365</v>
      </c>
      <c r="I22" s="626">
        <v>10</v>
      </c>
      <c r="J22" s="626"/>
      <c r="K22" s="626">
        <v>10</v>
      </c>
      <c r="L22" s="626"/>
      <c r="M22" s="626"/>
      <c r="N22" s="626"/>
    </row>
    <row r="23" spans="1:14" ht="22.5">
      <c r="A23" s="383"/>
      <c r="B23" s="382"/>
      <c r="C23" s="3" t="s">
        <v>56</v>
      </c>
      <c r="D23" s="629" t="s">
        <v>366</v>
      </c>
      <c r="E23" s="629"/>
      <c r="F23" s="629"/>
      <c r="G23" s="109" t="s">
        <v>207</v>
      </c>
      <c r="H23" s="109" t="s">
        <v>207</v>
      </c>
      <c r="I23" s="626">
        <v>10</v>
      </c>
      <c r="J23" s="626"/>
      <c r="K23" s="626">
        <v>9</v>
      </c>
      <c r="L23" s="626"/>
      <c r="M23" s="626" t="s">
        <v>367</v>
      </c>
      <c r="N23" s="626"/>
    </row>
    <row r="24" spans="1:14" ht="22.5">
      <c r="A24" s="383"/>
      <c r="B24" s="3" t="s">
        <v>60</v>
      </c>
      <c r="C24" s="3" t="s">
        <v>61</v>
      </c>
      <c r="D24" s="629" t="s">
        <v>348</v>
      </c>
      <c r="E24" s="629"/>
      <c r="F24" s="629"/>
      <c r="G24" s="109" t="s">
        <v>209</v>
      </c>
      <c r="H24" s="109" t="s">
        <v>209</v>
      </c>
      <c r="I24" s="626">
        <v>10</v>
      </c>
      <c r="J24" s="626"/>
      <c r="K24" s="626">
        <v>10</v>
      </c>
      <c r="L24" s="626"/>
      <c r="M24" s="626"/>
      <c r="N24" s="626"/>
    </row>
    <row r="25" spans="1:14">
      <c r="A25" s="374" t="s">
        <v>65</v>
      </c>
      <c r="B25" s="374"/>
      <c r="C25" s="374"/>
      <c r="D25" s="374"/>
      <c r="E25" s="374"/>
      <c r="F25" s="374"/>
      <c r="G25" s="374"/>
      <c r="H25" s="374"/>
      <c r="I25" s="374">
        <v>100</v>
      </c>
      <c r="J25" s="374"/>
      <c r="K25" s="374">
        <v>99</v>
      </c>
      <c r="L25" s="374"/>
      <c r="M25" s="375"/>
      <c r="N25" s="375"/>
    </row>
    <row r="26" spans="1:14">
      <c r="A26" s="7" t="s">
        <v>66</v>
      </c>
      <c r="B26" s="376" t="s">
        <v>96</v>
      </c>
      <c r="C26" s="377"/>
      <c r="D26" s="377"/>
      <c r="E26" s="377"/>
      <c r="F26" s="377"/>
      <c r="G26" s="377"/>
      <c r="H26" s="377"/>
      <c r="I26" s="377"/>
      <c r="J26" s="377"/>
      <c r="K26" s="377"/>
      <c r="L26" s="377"/>
      <c r="M26" s="377"/>
      <c r="N26" s="378"/>
    </row>
    <row r="27" spans="1:14">
      <c r="A27" s="373" t="s">
        <v>68</v>
      </c>
      <c r="B27" s="373"/>
      <c r="C27" s="373"/>
      <c r="D27" s="373"/>
      <c r="E27" s="373"/>
      <c r="F27" s="373"/>
      <c r="G27" s="373"/>
      <c r="H27" s="373"/>
      <c r="I27" s="373"/>
      <c r="J27" s="373"/>
      <c r="K27" s="373"/>
      <c r="L27" s="373"/>
      <c r="M27" s="373"/>
      <c r="N27" s="373"/>
    </row>
    <row r="28" spans="1:14">
      <c r="A28" s="373" t="s">
        <v>69</v>
      </c>
      <c r="B28" s="373"/>
      <c r="C28" s="373"/>
      <c r="D28" s="373"/>
      <c r="E28" s="373"/>
      <c r="F28" s="373"/>
      <c r="G28" s="373"/>
      <c r="H28" s="373"/>
      <c r="I28" s="373"/>
      <c r="J28" s="373"/>
      <c r="K28" s="373"/>
      <c r="L28" s="373"/>
      <c r="M28" s="373"/>
      <c r="N28" s="373"/>
    </row>
    <row r="29" spans="1:14">
      <c r="A29" s="373" t="s">
        <v>70</v>
      </c>
      <c r="B29" s="373"/>
      <c r="C29" s="373"/>
      <c r="D29" s="373"/>
      <c r="E29" s="373"/>
      <c r="F29" s="373"/>
      <c r="G29" s="373"/>
      <c r="H29" s="373"/>
      <c r="I29" s="373"/>
      <c r="J29" s="373"/>
      <c r="K29" s="373"/>
      <c r="L29" s="373"/>
      <c r="M29" s="373"/>
      <c r="N29" s="373"/>
    </row>
  </sheetData>
  <mergeCells count="106">
    <mergeCell ref="A1:N1"/>
    <mergeCell ref="A2:B2"/>
    <mergeCell ref="C2:N2"/>
    <mergeCell ref="A3:B3"/>
    <mergeCell ref="C3:G3"/>
    <mergeCell ref="H3:I3"/>
    <mergeCell ref="J3:N3"/>
    <mergeCell ref="L7:M7"/>
    <mergeCell ref="C8:D8"/>
    <mergeCell ref="F8:G8"/>
    <mergeCell ref="H8:I8"/>
    <mergeCell ref="J8:K8"/>
    <mergeCell ref="L8:M8"/>
    <mergeCell ref="L4:M5"/>
    <mergeCell ref="N4:N5"/>
    <mergeCell ref="C6:D6"/>
    <mergeCell ref="F6:G6"/>
    <mergeCell ref="H6:I6"/>
    <mergeCell ref="J6:K6"/>
    <mergeCell ref="L6:M6"/>
    <mergeCell ref="C4:D5"/>
    <mergeCell ref="E4:E5"/>
    <mergeCell ref="F4:G5"/>
    <mergeCell ref="H4:I5"/>
    <mergeCell ref="M17:N17"/>
    <mergeCell ref="L9:M9"/>
    <mergeCell ref="A10:A11"/>
    <mergeCell ref="B10:G10"/>
    <mergeCell ref="H10:N10"/>
    <mergeCell ref="B11:G11"/>
    <mergeCell ref="H11:N11"/>
    <mergeCell ref="A4:B9"/>
    <mergeCell ref="M13:N13"/>
    <mergeCell ref="D14:F14"/>
    <mergeCell ref="I14:J14"/>
    <mergeCell ref="K14:L14"/>
    <mergeCell ref="M14:N14"/>
    <mergeCell ref="J4:K5"/>
    <mergeCell ref="C7:D7"/>
    <mergeCell ref="F7:G7"/>
    <mergeCell ref="H7:I7"/>
    <mergeCell ref="J7:K7"/>
    <mergeCell ref="C9:D9"/>
    <mergeCell ref="F9:G9"/>
    <mergeCell ref="H9:I9"/>
    <mergeCell ref="J9:K9"/>
    <mergeCell ref="B13:B20"/>
    <mergeCell ref="C13:C15"/>
    <mergeCell ref="I22:J22"/>
    <mergeCell ref="K22:L22"/>
    <mergeCell ref="M22:N22"/>
    <mergeCell ref="D23:F23"/>
    <mergeCell ref="I23:J23"/>
    <mergeCell ref="K23:L23"/>
    <mergeCell ref="M23:N23"/>
    <mergeCell ref="D15:F15"/>
    <mergeCell ref="I15:J15"/>
    <mergeCell ref="K15:L15"/>
    <mergeCell ref="M15:N15"/>
    <mergeCell ref="D13:F13"/>
    <mergeCell ref="I13:J13"/>
    <mergeCell ref="K13:L13"/>
    <mergeCell ref="C16:C17"/>
    <mergeCell ref="D16:F16"/>
    <mergeCell ref="I16:J16"/>
    <mergeCell ref="K16:L16"/>
    <mergeCell ref="M16:N16"/>
    <mergeCell ref="D17:F17"/>
    <mergeCell ref="I17:J17"/>
    <mergeCell ref="K17:L17"/>
    <mergeCell ref="K21:L21"/>
    <mergeCell ref="M21:N21"/>
    <mergeCell ref="D22:F22"/>
    <mergeCell ref="C18:C19"/>
    <mergeCell ref="D18:F18"/>
    <mergeCell ref="I18:J18"/>
    <mergeCell ref="K18:L18"/>
    <mergeCell ref="M18:N18"/>
    <mergeCell ref="D19:F19"/>
    <mergeCell ref="I19:J19"/>
    <mergeCell ref="K19:L19"/>
    <mergeCell ref="M19:N19"/>
    <mergeCell ref="D20:F20"/>
    <mergeCell ref="I20:J20"/>
    <mergeCell ref="K20:L20"/>
    <mergeCell ref="M20:N20"/>
    <mergeCell ref="B26:N26"/>
    <mergeCell ref="A27:N27"/>
    <mergeCell ref="A28:N28"/>
    <mergeCell ref="A29:N29"/>
    <mergeCell ref="D24:F24"/>
    <mergeCell ref="I24:J24"/>
    <mergeCell ref="K24:L24"/>
    <mergeCell ref="M24:N24"/>
    <mergeCell ref="A25:H25"/>
    <mergeCell ref="I25:J25"/>
    <mergeCell ref="K25:L25"/>
    <mergeCell ref="M25:N25"/>
    <mergeCell ref="A12:A24"/>
    <mergeCell ref="D12:F12"/>
    <mergeCell ref="I12:J12"/>
    <mergeCell ref="K12:L12"/>
    <mergeCell ref="M12:N12"/>
    <mergeCell ref="B21:B23"/>
    <mergeCell ref="D21:F21"/>
    <mergeCell ref="I21:J21"/>
  </mergeCells>
  <phoneticPr fontId="1" type="noConversion"/>
  <pageMargins left="0.70866141732283472" right="0.70866141732283472" top="0.74803149606299213" bottom="0.74803149606299213" header="0.31496062992125984" footer="0.31496062992125984"/>
  <pageSetup paperSize="9" scale="70" orientation="portrait" verticalDpi="0" r:id="rId1"/>
</worksheet>
</file>

<file path=xl/worksheets/sheet26.xml><?xml version="1.0" encoding="utf-8"?>
<worksheet xmlns="http://schemas.openxmlformats.org/spreadsheetml/2006/main" xmlns:r="http://schemas.openxmlformats.org/officeDocument/2006/relationships">
  <dimension ref="A1:N29"/>
  <sheetViews>
    <sheetView workbookViewId="0">
      <selection activeCell="R33" sqref="R33"/>
    </sheetView>
  </sheetViews>
  <sheetFormatPr defaultRowHeight="13.5"/>
  <sheetData>
    <row r="1" spans="1:14" ht="25.5">
      <c r="A1" s="386" t="s">
        <v>191</v>
      </c>
      <c r="B1" s="386"/>
      <c r="C1" s="386"/>
      <c r="D1" s="386"/>
      <c r="E1" s="386"/>
      <c r="F1" s="386"/>
      <c r="G1" s="386"/>
      <c r="H1" s="386"/>
      <c r="I1" s="386"/>
      <c r="J1" s="386"/>
      <c r="K1" s="386"/>
      <c r="L1" s="386"/>
      <c r="M1" s="386"/>
      <c r="N1" s="386"/>
    </row>
    <row r="2" spans="1:14">
      <c r="A2" s="385" t="s">
        <v>1</v>
      </c>
      <c r="B2" s="385"/>
      <c r="C2" s="385" t="s">
        <v>368</v>
      </c>
      <c r="D2" s="385"/>
      <c r="E2" s="385"/>
      <c r="F2" s="385"/>
      <c r="G2" s="385"/>
      <c r="H2" s="385"/>
      <c r="I2" s="385"/>
      <c r="J2" s="385"/>
      <c r="K2" s="385"/>
      <c r="L2" s="385"/>
      <c r="M2" s="385"/>
      <c r="N2" s="385"/>
    </row>
    <row r="3" spans="1:14">
      <c r="A3" s="385" t="s">
        <v>3</v>
      </c>
      <c r="B3" s="385"/>
      <c r="C3" s="385" t="s">
        <v>325</v>
      </c>
      <c r="D3" s="385"/>
      <c r="E3" s="385"/>
      <c r="F3" s="385"/>
      <c r="G3" s="385"/>
      <c r="H3" s="385" t="s">
        <v>4</v>
      </c>
      <c r="I3" s="385"/>
      <c r="J3" s="385" t="s">
        <v>325</v>
      </c>
      <c r="K3" s="385"/>
      <c r="L3" s="385"/>
      <c r="M3" s="385"/>
      <c r="N3" s="385"/>
    </row>
    <row r="4" spans="1:14">
      <c r="A4" s="385" t="s">
        <v>5</v>
      </c>
      <c r="B4" s="385"/>
      <c r="C4" s="385" t="s">
        <v>368</v>
      </c>
      <c r="D4" s="385"/>
      <c r="E4" s="385" t="s">
        <v>6</v>
      </c>
      <c r="F4" s="385" t="s">
        <v>7</v>
      </c>
      <c r="G4" s="385"/>
      <c r="H4" s="385" t="s">
        <v>8</v>
      </c>
      <c r="I4" s="385"/>
      <c r="J4" s="385" t="s">
        <v>9</v>
      </c>
      <c r="K4" s="385"/>
      <c r="L4" s="385" t="s">
        <v>10</v>
      </c>
      <c r="M4" s="385"/>
      <c r="N4" s="385" t="s">
        <v>11</v>
      </c>
    </row>
    <row r="5" spans="1:14">
      <c r="A5" s="385"/>
      <c r="B5" s="385"/>
      <c r="C5" s="385"/>
      <c r="D5" s="385"/>
      <c r="E5" s="385"/>
      <c r="F5" s="385"/>
      <c r="G5" s="385"/>
      <c r="H5" s="385"/>
      <c r="I5" s="385"/>
      <c r="J5" s="385"/>
      <c r="K5" s="385"/>
      <c r="L5" s="385"/>
      <c r="M5" s="385"/>
      <c r="N5" s="385"/>
    </row>
    <row r="6" spans="1:14">
      <c r="A6" s="385"/>
      <c r="B6" s="385"/>
      <c r="C6" s="387" t="s">
        <v>12</v>
      </c>
      <c r="D6" s="387"/>
      <c r="E6" s="2">
        <v>35</v>
      </c>
      <c r="F6" s="385">
        <v>35</v>
      </c>
      <c r="G6" s="385"/>
      <c r="H6" s="385">
        <v>35</v>
      </c>
      <c r="I6" s="385"/>
      <c r="J6" s="385">
        <v>10</v>
      </c>
      <c r="K6" s="385"/>
      <c r="L6" s="388">
        <v>1</v>
      </c>
      <c r="M6" s="385"/>
      <c r="N6" s="2">
        <v>10</v>
      </c>
    </row>
    <row r="7" spans="1:14">
      <c r="A7" s="385"/>
      <c r="B7" s="385"/>
      <c r="C7" s="385" t="s">
        <v>13</v>
      </c>
      <c r="D7" s="385"/>
      <c r="E7" s="2">
        <v>35</v>
      </c>
      <c r="F7" s="385">
        <v>35</v>
      </c>
      <c r="G7" s="385"/>
      <c r="H7" s="385">
        <v>35</v>
      </c>
      <c r="I7" s="385"/>
      <c r="J7" s="385" t="s">
        <v>14</v>
      </c>
      <c r="K7" s="385"/>
      <c r="L7" s="388">
        <v>1</v>
      </c>
      <c r="M7" s="385"/>
      <c r="N7" s="2" t="s">
        <v>14</v>
      </c>
    </row>
    <row r="8" spans="1:14">
      <c r="A8" s="385"/>
      <c r="B8" s="385"/>
      <c r="C8" s="385" t="s">
        <v>15</v>
      </c>
      <c r="D8" s="385"/>
      <c r="E8" s="2"/>
      <c r="F8" s="385"/>
      <c r="G8" s="385"/>
      <c r="H8" s="385"/>
      <c r="I8" s="385"/>
      <c r="J8" s="385" t="s">
        <v>14</v>
      </c>
      <c r="K8" s="385"/>
      <c r="L8" s="385"/>
      <c r="M8" s="385"/>
      <c r="N8" s="2" t="s">
        <v>14</v>
      </c>
    </row>
    <row r="9" spans="1:14">
      <c r="A9" s="385"/>
      <c r="B9" s="385"/>
      <c r="C9" s="385" t="s">
        <v>16</v>
      </c>
      <c r="D9" s="385"/>
      <c r="E9" s="2"/>
      <c r="F9" s="385"/>
      <c r="G9" s="385"/>
      <c r="H9" s="385"/>
      <c r="I9" s="385"/>
      <c r="J9" s="385" t="s">
        <v>14</v>
      </c>
      <c r="K9" s="385"/>
      <c r="L9" s="385"/>
      <c r="M9" s="385"/>
      <c r="N9" s="2" t="s">
        <v>14</v>
      </c>
    </row>
    <row r="10" spans="1:14">
      <c r="A10" s="385" t="s">
        <v>17</v>
      </c>
      <c r="B10" s="385" t="s">
        <v>18</v>
      </c>
      <c r="C10" s="385"/>
      <c r="D10" s="385"/>
      <c r="E10" s="385"/>
      <c r="F10" s="385"/>
      <c r="G10" s="385"/>
      <c r="H10" s="385" t="s">
        <v>19</v>
      </c>
      <c r="I10" s="385"/>
      <c r="J10" s="385"/>
      <c r="K10" s="385"/>
      <c r="L10" s="385"/>
      <c r="M10" s="385"/>
      <c r="N10" s="385"/>
    </row>
    <row r="11" spans="1:14">
      <c r="A11" s="385"/>
      <c r="B11" s="385" t="s">
        <v>369</v>
      </c>
      <c r="C11" s="385"/>
      <c r="D11" s="385"/>
      <c r="E11" s="385"/>
      <c r="F11" s="385"/>
      <c r="G11" s="385"/>
      <c r="H11" s="385" t="s">
        <v>370</v>
      </c>
      <c r="I11" s="385"/>
      <c r="J11" s="385"/>
      <c r="K11" s="385"/>
      <c r="L11" s="385"/>
      <c r="M11" s="385"/>
      <c r="N11" s="385"/>
    </row>
    <row r="12" spans="1:14">
      <c r="A12" s="383" t="s">
        <v>22</v>
      </c>
      <c r="B12" s="3" t="s">
        <v>23</v>
      </c>
      <c r="C12" s="3" t="s">
        <v>24</v>
      </c>
      <c r="D12" s="382" t="s">
        <v>25</v>
      </c>
      <c r="E12" s="382"/>
      <c r="F12" s="382"/>
      <c r="G12" s="3" t="s">
        <v>26</v>
      </c>
      <c r="H12" s="3" t="s">
        <v>27</v>
      </c>
      <c r="I12" s="382" t="s">
        <v>9</v>
      </c>
      <c r="J12" s="382"/>
      <c r="K12" s="382" t="s">
        <v>11</v>
      </c>
      <c r="L12" s="382"/>
      <c r="M12" s="382" t="s">
        <v>28</v>
      </c>
      <c r="N12" s="382"/>
    </row>
    <row r="13" spans="1:14">
      <c r="A13" s="383"/>
      <c r="B13" s="382" t="s">
        <v>29</v>
      </c>
      <c r="C13" s="379" t="s">
        <v>30</v>
      </c>
      <c r="D13" s="627" t="s">
        <v>371</v>
      </c>
      <c r="E13" s="627"/>
      <c r="F13" s="627"/>
      <c r="G13" s="103" t="s">
        <v>372</v>
      </c>
      <c r="H13" s="103" t="s">
        <v>372</v>
      </c>
      <c r="I13" s="626">
        <v>6</v>
      </c>
      <c r="J13" s="626"/>
      <c r="K13" s="626">
        <v>6</v>
      </c>
      <c r="L13" s="626"/>
      <c r="M13" s="626"/>
      <c r="N13" s="626"/>
    </row>
    <row r="14" spans="1:14">
      <c r="A14" s="383"/>
      <c r="B14" s="382"/>
      <c r="C14" s="380"/>
      <c r="D14" s="630" t="s">
        <v>373</v>
      </c>
      <c r="E14" s="631"/>
      <c r="F14" s="632"/>
      <c r="G14" s="103" t="s">
        <v>374</v>
      </c>
      <c r="H14" s="103" t="s">
        <v>374</v>
      </c>
      <c r="I14" s="633">
        <v>6</v>
      </c>
      <c r="J14" s="634"/>
      <c r="K14" s="633">
        <v>6</v>
      </c>
      <c r="L14" s="634"/>
      <c r="M14" s="633"/>
      <c r="N14" s="634"/>
    </row>
    <row r="15" spans="1:14">
      <c r="A15" s="383"/>
      <c r="B15" s="382"/>
      <c r="C15" s="379" t="s">
        <v>33</v>
      </c>
      <c r="D15" s="627" t="s">
        <v>375</v>
      </c>
      <c r="E15" s="627"/>
      <c r="F15" s="627"/>
      <c r="G15" s="103" t="s">
        <v>270</v>
      </c>
      <c r="H15" s="103" t="s">
        <v>270</v>
      </c>
      <c r="I15" s="626">
        <v>6</v>
      </c>
      <c r="J15" s="626"/>
      <c r="K15" s="626">
        <v>6</v>
      </c>
      <c r="L15" s="626"/>
      <c r="M15" s="626"/>
      <c r="N15" s="626"/>
    </row>
    <row r="16" spans="1:14">
      <c r="A16" s="383"/>
      <c r="B16" s="382"/>
      <c r="C16" s="380"/>
      <c r="D16" s="630" t="s">
        <v>376</v>
      </c>
      <c r="E16" s="631"/>
      <c r="F16" s="632"/>
      <c r="G16" s="103" t="s">
        <v>270</v>
      </c>
      <c r="H16" s="103" t="s">
        <v>270</v>
      </c>
      <c r="I16" s="626">
        <v>6</v>
      </c>
      <c r="J16" s="626"/>
      <c r="K16" s="626">
        <v>6</v>
      </c>
      <c r="L16" s="626"/>
      <c r="M16" s="633"/>
      <c r="N16" s="634"/>
    </row>
    <row r="17" spans="1:14">
      <c r="A17" s="383"/>
      <c r="B17" s="382"/>
      <c r="C17" s="379" t="s">
        <v>36</v>
      </c>
      <c r="D17" s="627" t="s">
        <v>377</v>
      </c>
      <c r="E17" s="627"/>
      <c r="F17" s="627"/>
      <c r="G17" s="103" t="s">
        <v>378</v>
      </c>
      <c r="H17" s="103" t="s">
        <v>378</v>
      </c>
      <c r="I17" s="626">
        <v>6</v>
      </c>
      <c r="J17" s="626"/>
      <c r="K17" s="626">
        <v>6</v>
      </c>
      <c r="L17" s="626"/>
      <c r="M17" s="626"/>
      <c r="N17" s="626"/>
    </row>
    <row r="18" spans="1:14">
      <c r="A18" s="383"/>
      <c r="B18" s="382"/>
      <c r="C18" s="380"/>
      <c r="D18" s="627" t="s">
        <v>379</v>
      </c>
      <c r="E18" s="627"/>
      <c r="F18" s="627"/>
      <c r="G18" s="103" t="s">
        <v>378</v>
      </c>
      <c r="H18" s="103" t="s">
        <v>378</v>
      </c>
      <c r="I18" s="626">
        <v>6</v>
      </c>
      <c r="J18" s="626"/>
      <c r="K18" s="626">
        <v>6</v>
      </c>
      <c r="L18" s="626"/>
      <c r="M18" s="626"/>
      <c r="N18" s="626"/>
    </row>
    <row r="19" spans="1:14">
      <c r="A19" s="383"/>
      <c r="B19" s="382"/>
      <c r="C19" s="379" t="s">
        <v>41</v>
      </c>
      <c r="D19" s="627" t="s">
        <v>380</v>
      </c>
      <c r="E19" s="627"/>
      <c r="F19" s="627"/>
      <c r="G19" s="108" t="s">
        <v>381</v>
      </c>
      <c r="H19" s="108" t="s">
        <v>381</v>
      </c>
      <c r="I19" s="626">
        <v>7</v>
      </c>
      <c r="J19" s="626"/>
      <c r="K19" s="626">
        <v>7</v>
      </c>
      <c r="L19" s="626"/>
      <c r="M19" s="626"/>
      <c r="N19" s="626"/>
    </row>
    <row r="20" spans="1:14">
      <c r="A20" s="383"/>
      <c r="B20" s="382"/>
      <c r="C20" s="380"/>
      <c r="D20" s="627" t="s">
        <v>382</v>
      </c>
      <c r="E20" s="627"/>
      <c r="F20" s="627"/>
      <c r="G20" s="108" t="s">
        <v>383</v>
      </c>
      <c r="H20" s="108" t="s">
        <v>383</v>
      </c>
      <c r="I20" s="626">
        <v>7</v>
      </c>
      <c r="J20" s="626"/>
      <c r="K20" s="626">
        <v>7</v>
      </c>
      <c r="L20" s="626"/>
      <c r="M20" s="626"/>
      <c r="N20" s="626"/>
    </row>
    <row r="21" spans="1:14" ht="22.5">
      <c r="A21" s="383"/>
      <c r="B21" s="382" t="s">
        <v>43</v>
      </c>
      <c r="C21" s="3" t="s">
        <v>44</v>
      </c>
      <c r="D21" s="627" t="s">
        <v>337</v>
      </c>
      <c r="E21" s="627"/>
      <c r="F21" s="627"/>
      <c r="G21" s="103" t="s">
        <v>303</v>
      </c>
      <c r="H21" s="103" t="s">
        <v>303</v>
      </c>
      <c r="I21" s="626">
        <v>10</v>
      </c>
      <c r="J21" s="626"/>
      <c r="K21" s="626">
        <v>10</v>
      </c>
      <c r="L21" s="626"/>
      <c r="M21" s="626"/>
      <c r="N21" s="626"/>
    </row>
    <row r="22" spans="1:14" ht="22.5">
      <c r="A22" s="383"/>
      <c r="B22" s="382"/>
      <c r="C22" s="3" t="s">
        <v>48</v>
      </c>
      <c r="D22" s="627" t="s">
        <v>384</v>
      </c>
      <c r="E22" s="627"/>
      <c r="F22" s="627"/>
      <c r="G22" s="103" t="s">
        <v>365</v>
      </c>
      <c r="H22" s="103" t="s">
        <v>365</v>
      </c>
      <c r="I22" s="626">
        <v>10</v>
      </c>
      <c r="J22" s="626"/>
      <c r="K22" s="626">
        <v>8</v>
      </c>
      <c r="L22" s="626"/>
      <c r="M22" s="626" t="s">
        <v>385</v>
      </c>
      <c r="N22" s="626"/>
    </row>
    <row r="23" spans="1:14" ht="22.5">
      <c r="A23" s="383"/>
      <c r="B23" s="382"/>
      <c r="C23" s="3" t="s">
        <v>56</v>
      </c>
      <c r="D23" s="627" t="s">
        <v>386</v>
      </c>
      <c r="E23" s="627"/>
      <c r="F23" s="627"/>
      <c r="G23" s="103" t="s">
        <v>217</v>
      </c>
      <c r="H23" s="103" t="s">
        <v>217</v>
      </c>
      <c r="I23" s="626">
        <v>10</v>
      </c>
      <c r="J23" s="626"/>
      <c r="K23" s="626">
        <v>8</v>
      </c>
      <c r="L23" s="626"/>
      <c r="M23" s="626" t="s">
        <v>367</v>
      </c>
      <c r="N23" s="626"/>
    </row>
    <row r="24" spans="1:14" ht="22.5">
      <c r="A24" s="383"/>
      <c r="B24" s="111" t="s">
        <v>60</v>
      </c>
      <c r="C24" s="3" t="s">
        <v>61</v>
      </c>
      <c r="D24" s="627" t="s">
        <v>387</v>
      </c>
      <c r="E24" s="627"/>
      <c r="F24" s="627"/>
      <c r="G24" s="103" t="s">
        <v>349</v>
      </c>
      <c r="H24" s="103" t="s">
        <v>349</v>
      </c>
      <c r="I24" s="626">
        <v>10</v>
      </c>
      <c r="J24" s="626"/>
      <c r="K24" s="626">
        <v>10</v>
      </c>
      <c r="L24" s="626"/>
      <c r="M24" s="626"/>
      <c r="N24" s="626"/>
    </row>
    <row r="25" spans="1:14">
      <c r="A25" s="374" t="s">
        <v>65</v>
      </c>
      <c r="B25" s="374"/>
      <c r="C25" s="374"/>
      <c r="D25" s="374"/>
      <c r="E25" s="374"/>
      <c r="F25" s="374"/>
      <c r="G25" s="374"/>
      <c r="H25" s="374"/>
      <c r="I25" s="374">
        <v>100</v>
      </c>
      <c r="J25" s="374"/>
      <c r="K25" s="374">
        <v>96</v>
      </c>
      <c r="L25" s="374"/>
      <c r="M25" s="375"/>
      <c r="N25" s="375"/>
    </row>
    <row r="26" spans="1:14">
      <c r="A26" s="7" t="s">
        <v>66</v>
      </c>
      <c r="B26" s="376" t="s">
        <v>96</v>
      </c>
      <c r="C26" s="377"/>
      <c r="D26" s="377"/>
      <c r="E26" s="377"/>
      <c r="F26" s="377"/>
      <c r="G26" s="377"/>
      <c r="H26" s="377"/>
      <c r="I26" s="377"/>
      <c r="J26" s="377"/>
      <c r="K26" s="377"/>
      <c r="L26" s="377"/>
      <c r="M26" s="377"/>
      <c r="N26" s="378"/>
    </row>
    <row r="27" spans="1:14">
      <c r="A27" s="373" t="s">
        <v>68</v>
      </c>
      <c r="B27" s="373"/>
      <c r="C27" s="373"/>
      <c r="D27" s="373"/>
      <c r="E27" s="373"/>
      <c r="F27" s="373"/>
      <c r="G27" s="373"/>
      <c r="H27" s="373"/>
      <c r="I27" s="373"/>
      <c r="J27" s="373"/>
      <c r="K27" s="373"/>
      <c r="L27" s="373"/>
      <c r="M27" s="373"/>
      <c r="N27" s="373"/>
    </row>
    <row r="28" spans="1:14">
      <c r="A28" s="373" t="s">
        <v>69</v>
      </c>
      <c r="B28" s="373"/>
      <c r="C28" s="373"/>
      <c r="D28" s="373"/>
      <c r="E28" s="373"/>
      <c r="F28" s="373"/>
      <c r="G28" s="373"/>
      <c r="H28" s="373"/>
      <c r="I28" s="373"/>
      <c r="J28" s="373"/>
      <c r="K28" s="373"/>
      <c r="L28" s="373"/>
      <c r="M28" s="373"/>
      <c r="N28" s="373"/>
    </row>
    <row r="29" spans="1:14">
      <c r="A29" s="373" t="s">
        <v>70</v>
      </c>
      <c r="B29" s="373"/>
      <c r="C29" s="373"/>
      <c r="D29" s="373"/>
      <c r="E29" s="373"/>
      <c r="F29" s="373"/>
      <c r="G29" s="373"/>
      <c r="H29" s="373"/>
      <c r="I29" s="373"/>
      <c r="J29" s="373"/>
      <c r="K29" s="373"/>
      <c r="L29" s="373"/>
      <c r="M29" s="373"/>
      <c r="N29" s="373"/>
    </row>
  </sheetData>
  <mergeCells count="107">
    <mergeCell ref="A1:N1"/>
    <mergeCell ref="A2:B2"/>
    <mergeCell ref="C2:N2"/>
    <mergeCell ref="A3:B3"/>
    <mergeCell ref="C3:G3"/>
    <mergeCell ref="H3:I3"/>
    <mergeCell ref="J3:N3"/>
    <mergeCell ref="L7:M7"/>
    <mergeCell ref="C8:D8"/>
    <mergeCell ref="F8:G8"/>
    <mergeCell ref="H8:I8"/>
    <mergeCell ref="J8:K8"/>
    <mergeCell ref="L8:M8"/>
    <mergeCell ref="L4:M5"/>
    <mergeCell ref="N4:N5"/>
    <mergeCell ref="C6:D6"/>
    <mergeCell ref="F6:G6"/>
    <mergeCell ref="H6:I6"/>
    <mergeCell ref="J6:K6"/>
    <mergeCell ref="L6:M6"/>
    <mergeCell ref="C4:D5"/>
    <mergeCell ref="E4:E5"/>
    <mergeCell ref="F4:G5"/>
    <mergeCell ref="H4:I5"/>
    <mergeCell ref="L9:M9"/>
    <mergeCell ref="A10:A11"/>
    <mergeCell ref="B10:G10"/>
    <mergeCell ref="H10:N10"/>
    <mergeCell ref="B11:G11"/>
    <mergeCell ref="H11:N11"/>
    <mergeCell ref="A4:B9"/>
    <mergeCell ref="M13:N13"/>
    <mergeCell ref="D14:F14"/>
    <mergeCell ref="I14:J14"/>
    <mergeCell ref="K14:L14"/>
    <mergeCell ref="M14:N14"/>
    <mergeCell ref="J4:K5"/>
    <mergeCell ref="C7:D7"/>
    <mergeCell ref="F7:G7"/>
    <mergeCell ref="H7:I7"/>
    <mergeCell ref="J7:K7"/>
    <mergeCell ref="C9:D9"/>
    <mergeCell ref="F9:G9"/>
    <mergeCell ref="H9:I9"/>
    <mergeCell ref="J9:K9"/>
    <mergeCell ref="M18:N18"/>
    <mergeCell ref="C15:C16"/>
    <mergeCell ref="D15:F15"/>
    <mergeCell ref="I15:J15"/>
    <mergeCell ref="K15:L15"/>
    <mergeCell ref="M15:N15"/>
    <mergeCell ref="C13:C14"/>
    <mergeCell ref="D13:F13"/>
    <mergeCell ref="I13:J13"/>
    <mergeCell ref="K13:L13"/>
    <mergeCell ref="D16:F16"/>
    <mergeCell ref="I16:J16"/>
    <mergeCell ref="K16:L16"/>
    <mergeCell ref="M16:N16"/>
    <mergeCell ref="I21:J21"/>
    <mergeCell ref="K21:L21"/>
    <mergeCell ref="M21:N21"/>
    <mergeCell ref="D22:F22"/>
    <mergeCell ref="I22:J22"/>
    <mergeCell ref="K22:L22"/>
    <mergeCell ref="B13:B20"/>
    <mergeCell ref="C19:C20"/>
    <mergeCell ref="D19:F19"/>
    <mergeCell ref="I19:J19"/>
    <mergeCell ref="K19:L19"/>
    <mergeCell ref="M19:N19"/>
    <mergeCell ref="D20:F20"/>
    <mergeCell ref="I20:J20"/>
    <mergeCell ref="K20:L20"/>
    <mergeCell ref="M20:N20"/>
    <mergeCell ref="C17:C18"/>
    <mergeCell ref="D17:F17"/>
    <mergeCell ref="I17:J17"/>
    <mergeCell ref="K17:L17"/>
    <mergeCell ref="M17:N17"/>
    <mergeCell ref="D18:F18"/>
    <mergeCell ref="I18:J18"/>
    <mergeCell ref="K18:L18"/>
    <mergeCell ref="A28:N28"/>
    <mergeCell ref="A29:N29"/>
    <mergeCell ref="A25:H25"/>
    <mergeCell ref="I25:J25"/>
    <mergeCell ref="K25:L25"/>
    <mergeCell ref="M25:N25"/>
    <mergeCell ref="B26:N26"/>
    <mergeCell ref="A27:N27"/>
    <mergeCell ref="M22:N22"/>
    <mergeCell ref="D23:F23"/>
    <mergeCell ref="I23:J23"/>
    <mergeCell ref="K23:L23"/>
    <mergeCell ref="M23:N23"/>
    <mergeCell ref="D24:F24"/>
    <mergeCell ref="I24:J24"/>
    <mergeCell ref="K24:L24"/>
    <mergeCell ref="M24:N24"/>
    <mergeCell ref="A12:A24"/>
    <mergeCell ref="D12:F12"/>
    <mergeCell ref="I12:J12"/>
    <mergeCell ref="K12:L12"/>
    <mergeCell ref="M12:N12"/>
    <mergeCell ref="B21:B23"/>
    <mergeCell ref="D21:F21"/>
  </mergeCells>
  <phoneticPr fontId="1" type="noConversion"/>
  <pageMargins left="0.70866141732283472" right="0.70866141732283472" top="0.74803149606299213" bottom="0.74803149606299213" header="0.31496062992125984" footer="0.31496062992125984"/>
  <pageSetup paperSize="9" scale="70" orientation="portrait" verticalDpi="0" r:id="rId1"/>
</worksheet>
</file>

<file path=xl/worksheets/sheet27.xml><?xml version="1.0" encoding="utf-8"?>
<worksheet xmlns="http://schemas.openxmlformats.org/spreadsheetml/2006/main" xmlns:r="http://schemas.openxmlformats.org/officeDocument/2006/relationships">
  <dimension ref="A1:N29"/>
  <sheetViews>
    <sheetView workbookViewId="0">
      <selection activeCell="R33" sqref="R33"/>
    </sheetView>
  </sheetViews>
  <sheetFormatPr defaultRowHeight="13.5"/>
  <sheetData>
    <row r="1" spans="1:14" ht="25.5">
      <c r="A1" s="386" t="s">
        <v>191</v>
      </c>
      <c r="B1" s="386"/>
      <c r="C1" s="386"/>
      <c r="D1" s="386"/>
      <c r="E1" s="386"/>
      <c r="F1" s="386"/>
      <c r="G1" s="386"/>
      <c r="H1" s="386"/>
      <c r="I1" s="386"/>
      <c r="J1" s="386"/>
      <c r="K1" s="386"/>
      <c r="L1" s="386"/>
      <c r="M1" s="386"/>
      <c r="N1" s="386"/>
    </row>
    <row r="2" spans="1:14">
      <c r="A2" s="385" t="s">
        <v>1</v>
      </c>
      <c r="B2" s="385"/>
      <c r="C2" s="385" t="s">
        <v>388</v>
      </c>
      <c r="D2" s="385"/>
      <c r="E2" s="385"/>
      <c r="F2" s="385"/>
      <c r="G2" s="385"/>
      <c r="H2" s="385"/>
      <c r="I2" s="385"/>
      <c r="J2" s="385"/>
      <c r="K2" s="385"/>
      <c r="L2" s="385"/>
      <c r="M2" s="385"/>
      <c r="N2" s="385"/>
    </row>
    <row r="3" spans="1:14">
      <c r="A3" s="385" t="s">
        <v>3</v>
      </c>
      <c r="B3" s="385"/>
      <c r="C3" s="385" t="s">
        <v>74</v>
      </c>
      <c r="D3" s="385"/>
      <c r="E3" s="385"/>
      <c r="F3" s="385"/>
      <c r="G3" s="385"/>
      <c r="H3" s="385" t="s">
        <v>4</v>
      </c>
      <c r="I3" s="385"/>
      <c r="J3" s="385" t="s">
        <v>74</v>
      </c>
      <c r="K3" s="385"/>
      <c r="L3" s="385"/>
      <c r="M3" s="385"/>
      <c r="N3" s="385"/>
    </row>
    <row r="4" spans="1:14">
      <c r="A4" s="385" t="s">
        <v>5</v>
      </c>
      <c r="B4" s="385"/>
      <c r="C4" s="385"/>
      <c r="D4" s="385"/>
      <c r="E4" s="385" t="s">
        <v>6</v>
      </c>
      <c r="F4" s="385" t="s">
        <v>7</v>
      </c>
      <c r="G4" s="385"/>
      <c r="H4" s="385" t="s">
        <v>8</v>
      </c>
      <c r="I4" s="385"/>
      <c r="J4" s="385" t="s">
        <v>9</v>
      </c>
      <c r="K4" s="385"/>
      <c r="L4" s="385" t="s">
        <v>10</v>
      </c>
      <c r="M4" s="385"/>
      <c r="N4" s="385" t="s">
        <v>11</v>
      </c>
    </row>
    <row r="5" spans="1:14">
      <c r="A5" s="385"/>
      <c r="B5" s="385"/>
      <c r="C5" s="385"/>
      <c r="D5" s="385"/>
      <c r="E5" s="385"/>
      <c r="F5" s="385"/>
      <c r="G5" s="385"/>
      <c r="H5" s="385"/>
      <c r="I5" s="385"/>
      <c r="J5" s="385"/>
      <c r="K5" s="385"/>
      <c r="L5" s="385"/>
      <c r="M5" s="385"/>
      <c r="N5" s="385"/>
    </row>
    <row r="6" spans="1:14">
      <c r="A6" s="385"/>
      <c r="B6" s="385"/>
      <c r="C6" s="387" t="s">
        <v>12</v>
      </c>
      <c r="D6" s="387"/>
      <c r="E6" s="2">
        <v>1.5</v>
      </c>
      <c r="F6" s="385">
        <v>1.5</v>
      </c>
      <c r="G6" s="385"/>
      <c r="H6" s="385">
        <v>1.5</v>
      </c>
      <c r="I6" s="385"/>
      <c r="J6" s="385">
        <v>10</v>
      </c>
      <c r="K6" s="385"/>
      <c r="L6" s="388">
        <v>1</v>
      </c>
      <c r="M6" s="385"/>
      <c r="N6" s="2">
        <v>10</v>
      </c>
    </row>
    <row r="7" spans="1:14">
      <c r="A7" s="385"/>
      <c r="B7" s="385"/>
      <c r="C7" s="385" t="s">
        <v>13</v>
      </c>
      <c r="D7" s="385"/>
      <c r="E7" s="2">
        <v>1.5</v>
      </c>
      <c r="F7" s="385">
        <v>1.5</v>
      </c>
      <c r="G7" s="385"/>
      <c r="H7" s="385">
        <v>1.5</v>
      </c>
      <c r="I7" s="385"/>
      <c r="J7" s="385" t="s">
        <v>14</v>
      </c>
      <c r="K7" s="385"/>
      <c r="L7" s="385"/>
      <c r="M7" s="385"/>
      <c r="N7" s="2" t="s">
        <v>14</v>
      </c>
    </row>
    <row r="8" spans="1:14">
      <c r="A8" s="385"/>
      <c r="B8" s="385"/>
      <c r="C8" s="385" t="s">
        <v>15</v>
      </c>
      <c r="D8" s="385"/>
      <c r="E8" s="2">
        <v>0</v>
      </c>
      <c r="F8" s="385">
        <v>0</v>
      </c>
      <c r="G8" s="385"/>
      <c r="H8" s="385"/>
      <c r="I8" s="385"/>
      <c r="J8" s="385" t="s">
        <v>14</v>
      </c>
      <c r="K8" s="385"/>
      <c r="L8" s="385"/>
      <c r="M8" s="385"/>
      <c r="N8" s="2" t="s">
        <v>14</v>
      </c>
    </row>
    <row r="9" spans="1:14">
      <c r="A9" s="385"/>
      <c r="B9" s="385"/>
      <c r="C9" s="385" t="s">
        <v>16</v>
      </c>
      <c r="D9" s="385"/>
      <c r="E9" s="2">
        <v>0</v>
      </c>
      <c r="F9" s="385">
        <v>0</v>
      </c>
      <c r="G9" s="385"/>
      <c r="H9" s="385"/>
      <c r="I9" s="385"/>
      <c r="J9" s="385" t="s">
        <v>14</v>
      </c>
      <c r="K9" s="385"/>
      <c r="L9" s="385"/>
      <c r="M9" s="385"/>
      <c r="N9" s="2" t="s">
        <v>14</v>
      </c>
    </row>
    <row r="10" spans="1:14">
      <c r="A10" s="385" t="s">
        <v>17</v>
      </c>
      <c r="B10" s="385" t="s">
        <v>18</v>
      </c>
      <c r="C10" s="385"/>
      <c r="D10" s="385"/>
      <c r="E10" s="385"/>
      <c r="F10" s="385"/>
      <c r="G10" s="385"/>
      <c r="H10" s="385" t="s">
        <v>19</v>
      </c>
      <c r="I10" s="385"/>
      <c r="J10" s="385"/>
      <c r="K10" s="385"/>
      <c r="L10" s="385"/>
      <c r="M10" s="385"/>
      <c r="N10" s="385"/>
    </row>
    <row r="11" spans="1:14">
      <c r="A11" s="385"/>
      <c r="B11" s="636" t="s">
        <v>389</v>
      </c>
      <c r="C11" s="636"/>
      <c r="D11" s="636"/>
      <c r="E11" s="636"/>
      <c r="F11" s="636"/>
      <c r="G11" s="636"/>
      <c r="H11" s="636" t="s">
        <v>390</v>
      </c>
      <c r="I11" s="636"/>
      <c r="J11" s="636"/>
      <c r="K11" s="636"/>
      <c r="L11" s="636"/>
      <c r="M11" s="636"/>
      <c r="N11" s="636"/>
    </row>
    <row r="12" spans="1:14">
      <c r="A12" s="383" t="s">
        <v>22</v>
      </c>
      <c r="B12" s="3" t="s">
        <v>23</v>
      </c>
      <c r="C12" s="3" t="s">
        <v>24</v>
      </c>
      <c r="D12" s="382" t="s">
        <v>25</v>
      </c>
      <c r="E12" s="382"/>
      <c r="F12" s="382"/>
      <c r="G12" s="3" t="s">
        <v>26</v>
      </c>
      <c r="H12" s="3" t="s">
        <v>27</v>
      </c>
      <c r="I12" s="382" t="s">
        <v>9</v>
      </c>
      <c r="J12" s="382"/>
      <c r="K12" s="382" t="s">
        <v>11</v>
      </c>
      <c r="L12" s="382"/>
      <c r="M12" s="382" t="s">
        <v>28</v>
      </c>
      <c r="N12" s="382"/>
    </row>
    <row r="13" spans="1:14">
      <c r="A13" s="383"/>
      <c r="B13" s="382" t="s">
        <v>29</v>
      </c>
      <c r="C13" s="382" t="s">
        <v>30</v>
      </c>
      <c r="D13" s="381" t="s">
        <v>391</v>
      </c>
      <c r="E13" s="381"/>
      <c r="F13" s="381"/>
      <c r="G13" s="3" t="s">
        <v>392</v>
      </c>
      <c r="H13" s="3">
        <v>242</v>
      </c>
      <c r="I13" s="382">
        <v>9</v>
      </c>
      <c r="J13" s="382"/>
      <c r="K13" s="382">
        <v>8</v>
      </c>
      <c r="L13" s="382"/>
      <c r="M13" s="382" t="s">
        <v>393</v>
      </c>
      <c r="N13" s="382"/>
    </row>
    <row r="14" spans="1:14">
      <c r="A14" s="383"/>
      <c r="B14" s="382"/>
      <c r="C14" s="382"/>
      <c r="D14" s="381" t="s">
        <v>394</v>
      </c>
      <c r="E14" s="381"/>
      <c r="F14" s="381"/>
      <c r="G14" s="3" t="s">
        <v>395</v>
      </c>
      <c r="H14" s="3">
        <v>35</v>
      </c>
      <c r="I14" s="382">
        <v>9</v>
      </c>
      <c r="J14" s="382"/>
      <c r="K14" s="382">
        <v>9</v>
      </c>
      <c r="L14" s="382"/>
      <c r="M14" s="382"/>
      <c r="N14" s="382"/>
    </row>
    <row r="15" spans="1:14">
      <c r="A15" s="383"/>
      <c r="B15" s="382"/>
      <c r="C15" s="382" t="s">
        <v>33</v>
      </c>
      <c r="D15" s="381" t="s">
        <v>396</v>
      </c>
      <c r="E15" s="381"/>
      <c r="F15" s="381"/>
      <c r="G15" s="3" t="s">
        <v>262</v>
      </c>
      <c r="H15" s="3" t="s">
        <v>262</v>
      </c>
      <c r="I15" s="382">
        <v>7</v>
      </c>
      <c r="J15" s="382"/>
      <c r="K15" s="382">
        <v>7</v>
      </c>
      <c r="L15" s="382"/>
      <c r="M15" s="382"/>
      <c r="N15" s="382"/>
    </row>
    <row r="16" spans="1:14">
      <c r="A16" s="383"/>
      <c r="B16" s="382"/>
      <c r="C16" s="382"/>
      <c r="D16" s="381" t="s">
        <v>397</v>
      </c>
      <c r="E16" s="381"/>
      <c r="F16" s="381"/>
      <c r="G16" s="3" t="s">
        <v>200</v>
      </c>
      <c r="H16" s="3" t="s">
        <v>200</v>
      </c>
      <c r="I16" s="382">
        <v>8</v>
      </c>
      <c r="J16" s="382"/>
      <c r="K16" s="382">
        <v>8</v>
      </c>
      <c r="L16" s="382"/>
      <c r="M16" s="382"/>
      <c r="N16" s="382"/>
    </row>
    <row r="17" spans="1:14">
      <c r="A17" s="383"/>
      <c r="B17" s="382"/>
      <c r="C17" s="382" t="s">
        <v>36</v>
      </c>
      <c r="D17" s="381" t="s">
        <v>398</v>
      </c>
      <c r="E17" s="381"/>
      <c r="F17" s="381"/>
      <c r="G17" s="3" t="s">
        <v>399</v>
      </c>
      <c r="H17" s="3" t="s">
        <v>399</v>
      </c>
      <c r="I17" s="382">
        <v>8</v>
      </c>
      <c r="J17" s="382"/>
      <c r="K17" s="382">
        <v>7</v>
      </c>
      <c r="L17" s="382"/>
      <c r="M17" s="382" t="s">
        <v>393</v>
      </c>
      <c r="N17" s="382"/>
    </row>
    <row r="18" spans="1:14">
      <c r="A18" s="383"/>
      <c r="B18" s="382"/>
      <c r="C18" s="382"/>
      <c r="D18" s="381" t="s">
        <v>400</v>
      </c>
      <c r="E18" s="381"/>
      <c r="F18" s="381"/>
      <c r="G18" s="3" t="s">
        <v>399</v>
      </c>
      <c r="H18" s="3" t="s">
        <v>399</v>
      </c>
      <c r="I18" s="382">
        <v>8</v>
      </c>
      <c r="J18" s="382"/>
      <c r="K18" s="382">
        <v>8</v>
      </c>
      <c r="L18" s="382"/>
      <c r="M18" s="382"/>
      <c r="N18" s="382"/>
    </row>
    <row r="19" spans="1:14">
      <c r="A19" s="383"/>
      <c r="B19" s="382"/>
      <c r="C19" s="3" t="s">
        <v>41</v>
      </c>
      <c r="D19" s="381" t="s">
        <v>203</v>
      </c>
      <c r="E19" s="381"/>
      <c r="F19" s="381"/>
      <c r="G19" s="3" t="s">
        <v>401</v>
      </c>
      <c r="H19" s="3" t="s">
        <v>402</v>
      </c>
      <c r="I19" s="382">
        <v>8</v>
      </c>
      <c r="J19" s="382"/>
      <c r="K19" s="382">
        <v>8</v>
      </c>
      <c r="L19" s="382"/>
      <c r="M19" s="382"/>
      <c r="N19" s="382"/>
    </row>
    <row r="20" spans="1:14">
      <c r="A20" s="383"/>
      <c r="B20" s="382" t="s">
        <v>43</v>
      </c>
      <c r="C20" s="382" t="s">
        <v>48</v>
      </c>
      <c r="D20" s="381" t="s">
        <v>403</v>
      </c>
      <c r="E20" s="381"/>
      <c r="F20" s="381"/>
      <c r="G20" s="3" t="s">
        <v>404</v>
      </c>
      <c r="H20" s="3" t="s">
        <v>404</v>
      </c>
      <c r="I20" s="382">
        <v>7</v>
      </c>
      <c r="J20" s="382"/>
      <c r="K20" s="382">
        <v>7</v>
      </c>
      <c r="L20" s="382"/>
      <c r="M20" s="382"/>
      <c r="N20" s="382"/>
    </row>
    <row r="21" spans="1:14">
      <c r="A21" s="383"/>
      <c r="B21" s="382"/>
      <c r="C21" s="382"/>
      <c r="D21" s="381" t="s">
        <v>405</v>
      </c>
      <c r="E21" s="381"/>
      <c r="F21" s="381"/>
      <c r="G21" s="3" t="s">
        <v>404</v>
      </c>
      <c r="H21" s="3" t="s">
        <v>404</v>
      </c>
      <c r="I21" s="382">
        <v>7</v>
      </c>
      <c r="J21" s="382"/>
      <c r="K21" s="382">
        <v>7</v>
      </c>
      <c r="L21" s="382"/>
      <c r="M21" s="382"/>
      <c r="N21" s="382"/>
    </row>
    <row r="22" spans="1:14" ht="33.75">
      <c r="A22" s="383"/>
      <c r="B22" s="382"/>
      <c r="C22" s="3" t="s">
        <v>56</v>
      </c>
      <c r="D22" s="381" t="s">
        <v>406</v>
      </c>
      <c r="E22" s="381"/>
      <c r="F22" s="381"/>
      <c r="G22" s="3" t="s">
        <v>407</v>
      </c>
      <c r="H22" s="3" t="s">
        <v>407</v>
      </c>
      <c r="I22" s="382">
        <v>7</v>
      </c>
      <c r="J22" s="382"/>
      <c r="K22" s="382">
        <v>7</v>
      </c>
      <c r="L22" s="382"/>
      <c r="M22" s="382"/>
      <c r="N22" s="382"/>
    </row>
    <row r="23" spans="1:14">
      <c r="A23" s="383"/>
      <c r="B23" s="382" t="s">
        <v>60</v>
      </c>
      <c r="C23" s="382" t="s">
        <v>61</v>
      </c>
      <c r="D23" s="381" t="s">
        <v>408</v>
      </c>
      <c r="E23" s="381"/>
      <c r="F23" s="381"/>
      <c r="G23" s="3" t="s">
        <v>209</v>
      </c>
      <c r="H23" s="3" t="s">
        <v>209</v>
      </c>
      <c r="I23" s="382">
        <v>6</v>
      </c>
      <c r="J23" s="382"/>
      <c r="K23" s="382">
        <v>6</v>
      </c>
      <c r="L23" s="382"/>
      <c r="M23" s="382"/>
      <c r="N23" s="382"/>
    </row>
    <row r="24" spans="1:14">
      <c r="A24" s="383"/>
      <c r="B24" s="382"/>
      <c r="C24" s="382"/>
      <c r="D24" s="381" t="s">
        <v>409</v>
      </c>
      <c r="E24" s="381"/>
      <c r="F24" s="381"/>
      <c r="G24" s="3" t="s">
        <v>209</v>
      </c>
      <c r="H24" s="3" t="s">
        <v>209</v>
      </c>
      <c r="I24" s="382">
        <v>6</v>
      </c>
      <c r="J24" s="382"/>
      <c r="K24" s="382">
        <v>6</v>
      </c>
      <c r="L24" s="382"/>
      <c r="M24" s="382"/>
      <c r="N24" s="382"/>
    </row>
    <row r="25" spans="1:14">
      <c r="A25" s="374" t="s">
        <v>65</v>
      </c>
      <c r="B25" s="374"/>
      <c r="C25" s="374"/>
      <c r="D25" s="374"/>
      <c r="E25" s="374"/>
      <c r="F25" s="374"/>
      <c r="G25" s="374"/>
      <c r="H25" s="374"/>
      <c r="I25" s="374">
        <v>100</v>
      </c>
      <c r="J25" s="374"/>
      <c r="K25" s="374">
        <v>98</v>
      </c>
      <c r="L25" s="374"/>
      <c r="M25" s="375"/>
      <c r="N25" s="375"/>
    </row>
    <row r="26" spans="1:14">
      <c r="A26" s="7" t="s">
        <v>66</v>
      </c>
      <c r="B26" s="376" t="s">
        <v>96</v>
      </c>
      <c r="C26" s="377"/>
      <c r="D26" s="377"/>
      <c r="E26" s="377"/>
      <c r="F26" s="377"/>
      <c r="G26" s="377"/>
      <c r="H26" s="377"/>
      <c r="I26" s="377"/>
      <c r="J26" s="377"/>
      <c r="K26" s="377"/>
      <c r="L26" s="377"/>
      <c r="M26" s="377"/>
      <c r="N26" s="378"/>
    </row>
    <row r="27" spans="1:14">
      <c r="A27" s="373" t="s">
        <v>68</v>
      </c>
      <c r="B27" s="373"/>
      <c r="C27" s="373"/>
      <c r="D27" s="373"/>
      <c r="E27" s="373"/>
      <c r="F27" s="373"/>
      <c r="G27" s="373"/>
      <c r="H27" s="373"/>
      <c r="I27" s="373"/>
      <c r="J27" s="373"/>
      <c r="K27" s="373"/>
      <c r="L27" s="373"/>
      <c r="M27" s="373"/>
      <c r="N27" s="373"/>
    </row>
    <row r="28" spans="1:14">
      <c r="A28" s="373" t="s">
        <v>69</v>
      </c>
      <c r="B28" s="373"/>
      <c r="C28" s="373"/>
      <c r="D28" s="373"/>
      <c r="E28" s="373"/>
      <c r="F28" s="373"/>
      <c r="G28" s="373"/>
      <c r="H28" s="373"/>
      <c r="I28" s="373"/>
      <c r="J28" s="373"/>
      <c r="K28" s="373"/>
      <c r="L28" s="373"/>
      <c r="M28" s="373"/>
      <c r="N28" s="373"/>
    </row>
    <row r="29" spans="1:14">
      <c r="A29" s="373" t="s">
        <v>70</v>
      </c>
      <c r="B29" s="373"/>
      <c r="C29" s="373"/>
      <c r="D29" s="373"/>
      <c r="E29" s="373"/>
      <c r="F29" s="373"/>
      <c r="G29" s="373"/>
      <c r="H29" s="373"/>
      <c r="I29" s="373"/>
      <c r="J29" s="373"/>
      <c r="K29" s="373"/>
      <c r="L29" s="373"/>
      <c r="M29" s="373"/>
      <c r="N29" s="373"/>
    </row>
  </sheetData>
  <mergeCells count="109">
    <mergeCell ref="A1:N1"/>
    <mergeCell ref="A2:B2"/>
    <mergeCell ref="C2:N2"/>
    <mergeCell ref="A3:B3"/>
    <mergeCell ref="C3:G3"/>
    <mergeCell ref="H3:I3"/>
    <mergeCell ref="J3:N3"/>
    <mergeCell ref="L7:M7"/>
    <mergeCell ref="C8:D8"/>
    <mergeCell ref="F8:G8"/>
    <mergeCell ref="H8:I8"/>
    <mergeCell ref="J8:K8"/>
    <mergeCell ref="L8:M8"/>
    <mergeCell ref="L4:M5"/>
    <mergeCell ref="N4:N5"/>
    <mergeCell ref="C6:D6"/>
    <mergeCell ref="F6:G6"/>
    <mergeCell ref="H6:I6"/>
    <mergeCell ref="J6:K6"/>
    <mergeCell ref="L6:M6"/>
    <mergeCell ref="C4:D5"/>
    <mergeCell ref="E4:E5"/>
    <mergeCell ref="F4:G5"/>
    <mergeCell ref="H4:I5"/>
    <mergeCell ref="J4:K5"/>
    <mergeCell ref="C7:D7"/>
    <mergeCell ref="F7:G7"/>
    <mergeCell ref="H7:I7"/>
    <mergeCell ref="J7:K7"/>
    <mergeCell ref="C9:D9"/>
    <mergeCell ref="F9:G9"/>
    <mergeCell ref="H9:I9"/>
    <mergeCell ref="J9:K9"/>
    <mergeCell ref="L9:M9"/>
    <mergeCell ref="A10:A11"/>
    <mergeCell ref="B10:G10"/>
    <mergeCell ref="H10:N10"/>
    <mergeCell ref="B11:G11"/>
    <mergeCell ref="H11:N11"/>
    <mergeCell ref="A4:B9"/>
    <mergeCell ref="C17:C18"/>
    <mergeCell ref="D17:F17"/>
    <mergeCell ref="I17:J17"/>
    <mergeCell ref="K17:L17"/>
    <mergeCell ref="M17:N17"/>
    <mergeCell ref="D18:F18"/>
    <mergeCell ref="M13:N13"/>
    <mergeCell ref="D14:F14"/>
    <mergeCell ref="I14:J14"/>
    <mergeCell ref="K14:L14"/>
    <mergeCell ref="M14:N14"/>
    <mergeCell ref="C15:C16"/>
    <mergeCell ref="D15:F15"/>
    <mergeCell ref="I15:J15"/>
    <mergeCell ref="K15:L15"/>
    <mergeCell ref="M15:N15"/>
    <mergeCell ref="C13:C14"/>
    <mergeCell ref="D13:F13"/>
    <mergeCell ref="I13:J13"/>
    <mergeCell ref="K13:L13"/>
    <mergeCell ref="I18:J18"/>
    <mergeCell ref="K18:L18"/>
    <mergeCell ref="M18:N18"/>
    <mergeCell ref="D19:F19"/>
    <mergeCell ref="I19:J19"/>
    <mergeCell ref="K19:L19"/>
    <mergeCell ref="M19:N19"/>
    <mergeCell ref="D16:F16"/>
    <mergeCell ref="I16:J16"/>
    <mergeCell ref="K16:L16"/>
    <mergeCell ref="M16:N16"/>
    <mergeCell ref="D23:F23"/>
    <mergeCell ref="I23:J23"/>
    <mergeCell ref="K23:L23"/>
    <mergeCell ref="M23:N23"/>
    <mergeCell ref="B20:B22"/>
    <mergeCell ref="C20:C21"/>
    <mergeCell ref="D20:F20"/>
    <mergeCell ref="I20:J20"/>
    <mergeCell ref="K20:L20"/>
    <mergeCell ref="M20:N20"/>
    <mergeCell ref="D21:F21"/>
    <mergeCell ref="I21:J21"/>
    <mergeCell ref="K21:L21"/>
    <mergeCell ref="M21:N21"/>
    <mergeCell ref="B26:N26"/>
    <mergeCell ref="A27:N27"/>
    <mergeCell ref="A28:N28"/>
    <mergeCell ref="A29:N29"/>
    <mergeCell ref="D24:F24"/>
    <mergeCell ref="I24:J24"/>
    <mergeCell ref="K24:L24"/>
    <mergeCell ref="M24:N24"/>
    <mergeCell ref="A25:H25"/>
    <mergeCell ref="I25:J25"/>
    <mergeCell ref="K25:L25"/>
    <mergeCell ref="M25:N25"/>
    <mergeCell ref="A12:A24"/>
    <mergeCell ref="D12:F12"/>
    <mergeCell ref="I12:J12"/>
    <mergeCell ref="K12:L12"/>
    <mergeCell ref="M12:N12"/>
    <mergeCell ref="B13:B19"/>
    <mergeCell ref="D22:F22"/>
    <mergeCell ref="I22:J22"/>
    <mergeCell ref="K22:L22"/>
    <mergeCell ref="M22:N22"/>
    <mergeCell ref="B23:B24"/>
    <mergeCell ref="C23:C24"/>
  </mergeCells>
  <phoneticPr fontId="1" type="noConversion"/>
  <pageMargins left="0.70866141732283472" right="0.70866141732283472" top="0.74803149606299213" bottom="0.74803149606299213" header="0.31496062992125984" footer="0.31496062992125984"/>
  <pageSetup paperSize="9" scale="70" orientation="portrait" verticalDpi="0" r:id="rId1"/>
</worksheet>
</file>

<file path=xl/worksheets/sheet28.xml><?xml version="1.0" encoding="utf-8"?>
<worksheet xmlns="http://schemas.openxmlformats.org/spreadsheetml/2006/main" xmlns:r="http://schemas.openxmlformats.org/officeDocument/2006/relationships">
  <dimension ref="A1:N28"/>
  <sheetViews>
    <sheetView workbookViewId="0">
      <selection activeCell="R33" sqref="R33"/>
    </sheetView>
  </sheetViews>
  <sheetFormatPr defaultRowHeight="13.5"/>
  <sheetData>
    <row r="1" spans="1:14" ht="25.5">
      <c r="A1" s="386" t="s">
        <v>191</v>
      </c>
      <c r="B1" s="386"/>
      <c r="C1" s="386"/>
      <c r="D1" s="386"/>
      <c r="E1" s="386"/>
      <c r="F1" s="386"/>
      <c r="G1" s="386"/>
      <c r="H1" s="386"/>
      <c r="I1" s="386"/>
      <c r="J1" s="386"/>
      <c r="K1" s="386"/>
      <c r="L1" s="386"/>
      <c r="M1" s="386"/>
      <c r="N1" s="386"/>
    </row>
    <row r="2" spans="1:14">
      <c r="A2" s="385" t="s">
        <v>1</v>
      </c>
      <c r="B2" s="385"/>
      <c r="C2" s="385" t="s">
        <v>410</v>
      </c>
      <c r="D2" s="385"/>
      <c r="E2" s="385"/>
      <c r="F2" s="385"/>
      <c r="G2" s="385"/>
      <c r="H2" s="385"/>
      <c r="I2" s="385"/>
      <c r="J2" s="385"/>
      <c r="K2" s="385"/>
      <c r="L2" s="385"/>
      <c r="M2" s="385"/>
      <c r="N2" s="385"/>
    </row>
    <row r="3" spans="1:14">
      <c r="A3" s="385" t="s">
        <v>3</v>
      </c>
      <c r="B3" s="385"/>
      <c r="C3" s="385" t="s">
        <v>74</v>
      </c>
      <c r="D3" s="385"/>
      <c r="E3" s="385"/>
      <c r="F3" s="385"/>
      <c r="G3" s="385"/>
      <c r="H3" s="385" t="s">
        <v>4</v>
      </c>
      <c r="I3" s="385"/>
      <c r="J3" s="385" t="s">
        <v>74</v>
      </c>
      <c r="K3" s="385"/>
      <c r="L3" s="385"/>
      <c r="M3" s="385"/>
      <c r="N3" s="385"/>
    </row>
    <row r="4" spans="1:14">
      <c r="A4" s="385" t="s">
        <v>5</v>
      </c>
      <c r="B4" s="385"/>
      <c r="C4" s="385"/>
      <c r="D4" s="385"/>
      <c r="E4" s="385" t="s">
        <v>6</v>
      </c>
      <c r="F4" s="385" t="s">
        <v>7</v>
      </c>
      <c r="G4" s="385"/>
      <c r="H4" s="385" t="s">
        <v>8</v>
      </c>
      <c r="I4" s="385"/>
      <c r="J4" s="385" t="s">
        <v>9</v>
      </c>
      <c r="K4" s="385"/>
      <c r="L4" s="385" t="s">
        <v>10</v>
      </c>
      <c r="M4" s="385"/>
      <c r="N4" s="385" t="s">
        <v>11</v>
      </c>
    </row>
    <row r="5" spans="1:14">
      <c r="A5" s="385"/>
      <c r="B5" s="385"/>
      <c r="C5" s="385"/>
      <c r="D5" s="385"/>
      <c r="E5" s="385"/>
      <c r="F5" s="385"/>
      <c r="G5" s="385"/>
      <c r="H5" s="385"/>
      <c r="I5" s="385"/>
      <c r="J5" s="385"/>
      <c r="K5" s="385"/>
      <c r="L5" s="385"/>
      <c r="M5" s="385"/>
      <c r="N5" s="385"/>
    </row>
    <row r="6" spans="1:14">
      <c r="A6" s="385"/>
      <c r="B6" s="385"/>
      <c r="C6" s="387" t="s">
        <v>12</v>
      </c>
      <c r="D6" s="387"/>
      <c r="E6" s="2">
        <v>2</v>
      </c>
      <c r="F6" s="385">
        <v>2</v>
      </c>
      <c r="G6" s="385"/>
      <c r="H6" s="385">
        <v>2</v>
      </c>
      <c r="I6" s="385"/>
      <c r="J6" s="385">
        <v>10</v>
      </c>
      <c r="K6" s="385"/>
      <c r="L6" s="388">
        <v>1</v>
      </c>
      <c r="M6" s="385"/>
      <c r="N6" s="2">
        <v>10</v>
      </c>
    </row>
    <row r="7" spans="1:14">
      <c r="A7" s="385"/>
      <c r="B7" s="385"/>
      <c r="C7" s="385" t="s">
        <v>13</v>
      </c>
      <c r="D7" s="385"/>
      <c r="E7" s="2">
        <v>2</v>
      </c>
      <c r="F7" s="385">
        <v>2</v>
      </c>
      <c r="G7" s="385"/>
      <c r="H7" s="385">
        <v>2</v>
      </c>
      <c r="I7" s="385"/>
      <c r="J7" s="385" t="s">
        <v>14</v>
      </c>
      <c r="K7" s="385"/>
      <c r="L7" s="385"/>
      <c r="M7" s="385"/>
      <c r="N7" s="2" t="s">
        <v>14</v>
      </c>
    </row>
    <row r="8" spans="1:14">
      <c r="A8" s="385"/>
      <c r="B8" s="385"/>
      <c r="C8" s="385" t="s">
        <v>15</v>
      </c>
      <c r="D8" s="385"/>
      <c r="E8" s="2">
        <v>0</v>
      </c>
      <c r="F8" s="385">
        <v>0</v>
      </c>
      <c r="G8" s="385"/>
      <c r="H8" s="385"/>
      <c r="I8" s="385"/>
      <c r="J8" s="385" t="s">
        <v>14</v>
      </c>
      <c r="K8" s="385"/>
      <c r="L8" s="385"/>
      <c r="M8" s="385"/>
      <c r="N8" s="2" t="s">
        <v>14</v>
      </c>
    </row>
    <row r="9" spans="1:14">
      <c r="A9" s="385"/>
      <c r="B9" s="385"/>
      <c r="C9" s="385" t="s">
        <v>16</v>
      </c>
      <c r="D9" s="385"/>
      <c r="E9" s="2">
        <v>0</v>
      </c>
      <c r="F9" s="385">
        <v>0</v>
      </c>
      <c r="G9" s="385"/>
      <c r="H9" s="385"/>
      <c r="I9" s="385"/>
      <c r="J9" s="385" t="s">
        <v>14</v>
      </c>
      <c r="K9" s="385"/>
      <c r="L9" s="385"/>
      <c r="M9" s="385"/>
      <c r="N9" s="2" t="s">
        <v>14</v>
      </c>
    </row>
    <row r="10" spans="1:14">
      <c r="A10" s="385" t="s">
        <v>17</v>
      </c>
      <c r="B10" s="385" t="s">
        <v>18</v>
      </c>
      <c r="C10" s="385"/>
      <c r="D10" s="385"/>
      <c r="E10" s="385"/>
      <c r="F10" s="385"/>
      <c r="G10" s="385"/>
      <c r="H10" s="385" t="s">
        <v>19</v>
      </c>
      <c r="I10" s="385"/>
      <c r="J10" s="385"/>
      <c r="K10" s="385"/>
      <c r="L10" s="385"/>
      <c r="M10" s="385"/>
      <c r="N10" s="385"/>
    </row>
    <row r="11" spans="1:14">
      <c r="A11" s="385"/>
      <c r="B11" s="636" t="s">
        <v>411</v>
      </c>
      <c r="C11" s="636"/>
      <c r="D11" s="636"/>
      <c r="E11" s="636"/>
      <c r="F11" s="636"/>
      <c r="G11" s="636"/>
      <c r="H11" s="636" t="s">
        <v>412</v>
      </c>
      <c r="I11" s="636"/>
      <c r="J11" s="636"/>
      <c r="K11" s="636"/>
      <c r="L11" s="636"/>
      <c r="M11" s="636"/>
      <c r="N11" s="636"/>
    </row>
    <row r="12" spans="1:14">
      <c r="A12" s="383" t="s">
        <v>22</v>
      </c>
      <c r="B12" s="3" t="s">
        <v>23</v>
      </c>
      <c r="C12" s="3" t="s">
        <v>24</v>
      </c>
      <c r="D12" s="382" t="s">
        <v>25</v>
      </c>
      <c r="E12" s="382"/>
      <c r="F12" s="382"/>
      <c r="G12" s="3" t="s">
        <v>26</v>
      </c>
      <c r="H12" s="3" t="s">
        <v>27</v>
      </c>
      <c r="I12" s="382" t="s">
        <v>9</v>
      </c>
      <c r="J12" s="382"/>
      <c r="K12" s="382" t="s">
        <v>11</v>
      </c>
      <c r="L12" s="382"/>
      <c r="M12" s="382" t="s">
        <v>28</v>
      </c>
      <c r="N12" s="382"/>
    </row>
    <row r="13" spans="1:14">
      <c r="A13" s="383"/>
      <c r="B13" s="382" t="s">
        <v>29</v>
      </c>
      <c r="C13" s="379" t="s">
        <v>30</v>
      </c>
      <c r="D13" s="381" t="s">
        <v>413</v>
      </c>
      <c r="E13" s="381"/>
      <c r="F13" s="381"/>
      <c r="G13" s="3" t="s">
        <v>414</v>
      </c>
      <c r="H13" s="3" t="s">
        <v>414</v>
      </c>
      <c r="I13" s="382">
        <v>10</v>
      </c>
      <c r="J13" s="382"/>
      <c r="K13" s="382">
        <v>10</v>
      </c>
      <c r="L13" s="382"/>
      <c r="M13" s="382"/>
      <c r="N13" s="382"/>
    </row>
    <row r="14" spans="1:14">
      <c r="A14" s="383"/>
      <c r="B14" s="382"/>
      <c r="C14" s="603"/>
      <c r="D14" s="381" t="s">
        <v>415</v>
      </c>
      <c r="E14" s="381"/>
      <c r="F14" s="381"/>
      <c r="G14" s="3" t="s">
        <v>416</v>
      </c>
      <c r="H14" s="3" t="s">
        <v>416</v>
      </c>
      <c r="I14" s="382">
        <v>10</v>
      </c>
      <c r="J14" s="382"/>
      <c r="K14" s="382">
        <v>10</v>
      </c>
      <c r="L14" s="382"/>
      <c r="M14" s="382"/>
      <c r="N14" s="382"/>
    </row>
    <row r="15" spans="1:14">
      <c r="A15" s="383"/>
      <c r="B15" s="382"/>
      <c r="C15" s="380"/>
      <c r="D15" s="637" t="s">
        <v>417</v>
      </c>
      <c r="E15" s="638"/>
      <c r="F15" s="639"/>
      <c r="G15" s="3" t="s">
        <v>418</v>
      </c>
      <c r="H15" s="3" t="s">
        <v>418</v>
      </c>
      <c r="I15" s="595">
        <v>8</v>
      </c>
      <c r="J15" s="596"/>
      <c r="K15" s="595">
        <v>8</v>
      </c>
      <c r="L15" s="596"/>
      <c r="M15" s="595"/>
      <c r="N15" s="596"/>
    </row>
    <row r="16" spans="1:14">
      <c r="A16" s="383"/>
      <c r="B16" s="382"/>
      <c r="C16" s="382" t="s">
        <v>33</v>
      </c>
      <c r="D16" s="381" t="s">
        <v>419</v>
      </c>
      <c r="E16" s="381"/>
      <c r="F16" s="381"/>
      <c r="G16" s="3" t="s">
        <v>420</v>
      </c>
      <c r="H16" s="3" t="s">
        <v>420</v>
      </c>
      <c r="I16" s="382">
        <v>8</v>
      </c>
      <c r="J16" s="382"/>
      <c r="K16" s="382">
        <v>8</v>
      </c>
      <c r="L16" s="382"/>
      <c r="M16" s="382"/>
      <c r="N16" s="382"/>
    </row>
    <row r="17" spans="1:14">
      <c r="A17" s="383"/>
      <c r="B17" s="382"/>
      <c r="C17" s="382"/>
      <c r="D17" s="381" t="s">
        <v>421</v>
      </c>
      <c r="E17" s="381"/>
      <c r="F17" s="381"/>
      <c r="G17" s="3" t="s">
        <v>422</v>
      </c>
      <c r="H17" s="3" t="s">
        <v>423</v>
      </c>
      <c r="I17" s="382">
        <v>9</v>
      </c>
      <c r="J17" s="382"/>
      <c r="K17" s="382">
        <v>9</v>
      </c>
      <c r="L17" s="382"/>
      <c r="M17" s="382"/>
      <c r="N17" s="382"/>
    </row>
    <row r="18" spans="1:14">
      <c r="A18" s="383"/>
      <c r="B18" s="382"/>
      <c r="C18" s="3" t="s">
        <v>36</v>
      </c>
      <c r="D18" s="381" t="s">
        <v>424</v>
      </c>
      <c r="E18" s="381"/>
      <c r="F18" s="381"/>
      <c r="G18" s="3" t="s">
        <v>399</v>
      </c>
      <c r="H18" s="3" t="s">
        <v>399</v>
      </c>
      <c r="I18" s="382">
        <v>8</v>
      </c>
      <c r="J18" s="382"/>
      <c r="K18" s="382">
        <v>8</v>
      </c>
      <c r="L18" s="382"/>
      <c r="M18" s="382"/>
      <c r="N18" s="382"/>
    </row>
    <row r="19" spans="1:14">
      <c r="A19" s="383"/>
      <c r="B19" s="382"/>
      <c r="C19" s="3" t="s">
        <v>41</v>
      </c>
      <c r="D19" s="381" t="s">
        <v>203</v>
      </c>
      <c r="E19" s="381"/>
      <c r="F19" s="381"/>
      <c r="G19" s="3" t="s">
        <v>425</v>
      </c>
      <c r="H19" s="3" t="s">
        <v>426</v>
      </c>
      <c r="I19" s="382">
        <v>7</v>
      </c>
      <c r="J19" s="382"/>
      <c r="K19" s="382">
        <v>7</v>
      </c>
      <c r="L19" s="382"/>
      <c r="M19" s="382"/>
      <c r="N19" s="382"/>
    </row>
    <row r="20" spans="1:14">
      <c r="A20" s="383"/>
      <c r="B20" s="382" t="s">
        <v>43</v>
      </c>
      <c r="C20" s="382" t="s">
        <v>48</v>
      </c>
      <c r="D20" s="381" t="s">
        <v>427</v>
      </c>
      <c r="E20" s="381"/>
      <c r="F20" s="381"/>
      <c r="G20" s="3" t="s">
        <v>428</v>
      </c>
      <c r="H20" s="3" t="s">
        <v>428</v>
      </c>
      <c r="I20" s="382">
        <v>8</v>
      </c>
      <c r="J20" s="382"/>
      <c r="K20" s="382">
        <v>8</v>
      </c>
      <c r="L20" s="382"/>
      <c r="M20" s="382"/>
      <c r="N20" s="382"/>
    </row>
    <row r="21" spans="1:14">
      <c r="A21" s="383"/>
      <c r="B21" s="382"/>
      <c r="C21" s="382"/>
      <c r="D21" s="381" t="s">
        <v>429</v>
      </c>
      <c r="E21" s="381"/>
      <c r="F21" s="381"/>
      <c r="G21" s="3" t="s">
        <v>430</v>
      </c>
      <c r="H21" s="3" t="s">
        <v>430</v>
      </c>
      <c r="I21" s="382">
        <v>7</v>
      </c>
      <c r="J21" s="382"/>
      <c r="K21" s="382">
        <v>7</v>
      </c>
      <c r="L21" s="382"/>
      <c r="M21" s="382"/>
      <c r="N21" s="382"/>
    </row>
    <row r="22" spans="1:14" ht="33.75">
      <c r="A22" s="383"/>
      <c r="B22" s="382"/>
      <c r="C22" s="3" t="s">
        <v>56</v>
      </c>
      <c r="D22" s="381" t="s">
        <v>406</v>
      </c>
      <c r="E22" s="381"/>
      <c r="F22" s="381"/>
      <c r="G22" s="3" t="s">
        <v>407</v>
      </c>
      <c r="H22" s="3" t="s">
        <v>407</v>
      </c>
      <c r="I22" s="382">
        <v>7</v>
      </c>
      <c r="J22" s="382"/>
      <c r="K22" s="382">
        <v>6</v>
      </c>
      <c r="L22" s="382"/>
      <c r="M22" s="382"/>
      <c r="N22" s="382"/>
    </row>
    <row r="23" spans="1:14" ht="22.5">
      <c r="A23" s="383"/>
      <c r="B23" s="3" t="s">
        <v>60</v>
      </c>
      <c r="C23" s="3" t="s">
        <v>61</v>
      </c>
      <c r="D23" s="381" t="s">
        <v>408</v>
      </c>
      <c r="E23" s="381"/>
      <c r="F23" s="381"/>
      <c r="G23" s="3" t="s">
        <v>209</v>
      </c>
      <c r="H23" s="3" t="s">
        <v>209</v>
      </c>
      <c r="I23" s="382">
        <v>8</v>
      </c>
      <c r="J23" s="382"/>
      <c r="K23" s="382">
        <v>7</v>
      </c>
      <c r="L23" s="382"/>
      <c r="M23" s="382"/>
      <c r="N23" s="382"/>
    </row>
    <row r="24" spans="1:14">
      <c r="A24" s="374" t="s">
        <v>65</v>
      </c>
      <c r="B24" s="374"/>
      <c r="C24" s="374"/>
      <c r="D24" s="374"/>
      <c r="E24" s="374"/>
      <c r="F24" s="374"/>
      <c r="G24" s="374"/>
      <c r="H24" s="374"/>
      <c r="I24" s="374">
        <v>100</v>
      </c>
      <c r="J24" s="374"/>
      <c r="K24" s="374">
        <v>98</v>
      </c>
      <c r="L24" s="374"/>
      <c r="M24" s="375"/>
      <c r="N24" s="375"/>
    </row>
    <row r="25" spans="1:14">
      <c r="A25" s="7" t="s">
        <v>66</v>
      </c>
      <c r="B25" s="376" t="s">
        <v>96</v>
      </c>
      <c r="C25" s="377"/>
      <c r="D25" s="377"/>
      <c r="E25" s="377"/>
      <c r="F25" s="377"/>
      <c r="G25" s="377"/>
      <c r="H25" s="377"/>
      <c r="I25" s="377"/>
      <c r="J25" s="377"/>
      <c r="K25" s="377"/>
      <c r="L25" s="377"/>
      <c r="M25" s="377"/>
      <c r="N25" s="378"/>
    </row>
    <row r="26" spans="1:14">
      <c r="A26" s="373" t="s">
        <v>68</v>
      </c>
      <c r="B26" s="373"/>
      <c r="C26" s="373"/>
      <c r="D26" s="373"/>
      <c r="E26" s="373"/>
      <c r="F26" s="373"/>
      <c r="G26" s="373"/>
      <c r="H26" s="373"/>
      <c r="I26" s="373"/>
      <c r="J26" s="373"/>
      <c r="K26" s="373"/>
      <c r="L26" s="373"/>
      <c r="M26" s="373"/>
      <c r="N26" s="373"/>
    </row>
    <row r="27" spans="1:14">
      <c r="A27" s="373" t="s">
        <v>69</v>
      </c>
      <c r="B27" s="373"/>
      <c r="C27" s="373"/>
      <c r="D27" s="373"/>
      <c r="E27" s="373"/>
      <c r="F27" s="373"/>
      <c r="G27" s="373"/>
      <c r="H27" s="373"/>
      <c r="I27" s="373"/>
      <c r="J27" s="373"/>
      <c r="K27" s="373"/>
      <c r="L27" s="373"/>
      <c r="M27" s="373"/>
      <c r="N27" s="373"/>
    </row>
    <row r="28" spans="1:14">
      <c r="A28" s="373" t="s">
        <v>70</v>
      </c>
      <c r="B28" s="373"/>
      <c r="C28" s="373"/>
      <c r="D28" s="373"/>
      <c r="E28" s="373"/>
      <c r="F28" s="373"/>
      <c r="G28" s="373"/>
      <c r="H28" s="373"/>
      <c r="I28" s="373"/>
      <c r="J28" s="373"/>
      <c r="K28" s="373"/>
      <c r="L28" s="373"/>
      <c r="M28" s="373"/>
      <c r="N28" s="373"/>
    </row>
  </sheetData>
  <mergeCells count="102">
    <mergeCell ref="A1:N1"/>
    <mergeCell ref="A2:B2"/>
    <mergeCell ref="C2:N2"/>
    <mergeCell ref="A3:B3"/>
    <mergeCell ref="C3:G3"/>
    <mergeCell ref="H3:I3"/>
    <mergeCell ref="J3:N3"/>
    <mergeCell ref="L7:M7"/>
    <mergeCell ref="C8:D8"/>
    <mergeCell ref="F8:G8"/>
    <mergeCell ref="H8:I8"/>
    <mergeCell ref="J8:K8"/>
    <mergeCell ref="L8:M8"/>
    <mergeCell ref="L4:M5"/>
    <mergeCell ref="N4:N5"/>
    <mergeCell ref="C6:D6"/>
    <mergeCell ref="F6:G6"/>
    <mergeCell ref="H6:I6"/>
    <mergeCell ref="J6:K6"/>
    <mergeCell ref="L6:M6"/>
    <mergeCell ref="C4:D5"/>
    <mergeCell ref="E4:E5"/>
    <mergeCell ref="F4:G5"/>
    <mergeCell ref="H4:I5"/>
    <mergeCell ref="J4:K5"/>
    <mergeCell ref="C7:D7"/>
    <mergeCell ref="F7:G7"/>
    <mergeCell ref="H7:I7"/>
    <mergeCell ref="J7:K7"/>
    <mergeCell ref="C9:D9"/>
    <mergeCell ref="F9:G9"/>
    <mergeCell ref="H9:I9"/>
    <mergeCell ref="J9:K9"/>
    <mergeCell ref="L9:M9"/>
    <mergeCell ref="A10:A11"/>
    <mergeCell ref="B10:G10"/>
    <mergeCell ref="H10:N10"/>
    <mergeCell ref="B11:G11"/>
    <mergeCell ref="H11:N11"/>
    <mergeCell ref="A4:B9"/>
    <mergeCell ref="A12:A23"/>
    <mergeCell ref="D12:F12"/>
    <mergeCell ref="I12:J12"/>
    <mergeCell ref="K12:L12"/>
    <mergeCell ref="M12:N12"/>
    <mergeCell ref="B13:B19"/>
    <mergeCell ref="C13:C15"/>
    <mergeCell ref="D13:F13"/>
    <mergeCell ref="I13:J13"/>
    <mergeCell ref="K13:L13"/>
    <mergeCell ref="M13:N13"/>
    <mergeCell ref="D14:F14"/>
    <mergeCell ref="I14:J14"/>
    <mergeCell ref="K14:L14"/>
    <mergeCell ref="M14:N14"/>
    <mergeCell ref="D15:F15"/>
    <mergeCell ref="I15:J15"/>
    <mergeCell ref="K15:L15"/>
    <mergeCell ref="M15:N15"/>
    <mergeCell ref="C16:C17"/>
    <mergeCell ref="D16:F16"/>
    <mergeCell ref="I16:J16"/>
    <mergeCell ref="K16:L16"/>
    <mergeCell ref="M16:N16"/>
    <mergeCell ref="D17:F17"/>
    <mergeCell ref="I17:J17"/>
    <mergeCell ref="K17:L17"/>
    <mergeCell ref="M17:N17"/>
    <mergeCell ref="K21:L21"/>
    <mergeCell ref="M21:N21"/>
    <mergeCell ref="D18:F18"/>
    <mergeCell ref="I18:J18"/>
    <mergeCell ref="K18:L18"/>
    <mergeCell ref="M18:N18"/>
    <mergeCell ref="D19:F19"/>
    <mergeCell ref="I19:J19"/>
    <mergeCell ref="K19:L19"/>
    <mergeCell ref="M19:N19"/>
    <mergeCell ref="A27:N27"/>
    <mergeCell ref="A28:N28"/>
    <mergeCell ref="A24:H24"/>
    <mergeCell ref="I24:J24"/>
    <mergeCell ref="K24:L24"/>
    <mergeCell ref="M24:N24"/>
    <mergeCell ref="B25:N25"/>
    <mergeCell ref="A26:N26"/>
    <mergeCell ref="D22:F22"/>
    <mergeCell ref="I22:J22"/>
    <mergeCell ref="K22:L22"/>
    <mergeCell ref="M22:N22"/>
    <mergeCell ref="D23:F23"/>
    <mergeCell ref="I23:J23"/>
    <mergeCell ref="K23:L23"/>
    <mergeCell ref="M23:N23"/>
    <mergeCell ref="B20:B22"/>
    <mergeCell ref="C20:C21"/>
    <mergeCell ref="D20:F20"/>
    <mergeCell ref="I20:J20"/>
    <mergeCell ref="K20:L20"/>
    <mergeCell ref="M20:N20"/>
    <mergeCell ref="D21:F21"/>
    <mergeCell ref="I21:J21"/>
  </mergeCells>
  <phoneticPr fontId="1" type="noConversion"/>
  <pageMargins left="0.70866141732283472" right="0.70866141732283472" top="0.74803149606299213" bottom="0.74803149606299213" header="0.31496062992125984" footer="0.31496062992125984"/>
  <pageSetup paperSize="9" scale="70" orientation="portrait" verticalDpi="0" r:id="rId1"/>
</worksheet>
</file>

<file path=xl/worksheets/sheet29.xml><?xml version="1.0" encoding="utf-8"?>
<worksheet xmlns="http://schemas.openxmlformats.org/spreadsheetml/2006/main" xmlns:r="http://schemas.openxmlformats.org/officeDocument/2006/relationships">
  <dimension ref="A1:L30"/>
  <sheetViews>
    <sheetView workbookViewId="0">
      <selection activeCell="R33" sqref="R33"/>
    </sheetView>
  </sheetViews>
  <sheetFormatPr defaultRowHeight="13.5"/>
  <sheetData>
    <row r="1" spans="1:12" ht="25.5">
      <c r="A1" s="386" t="s">
        <v>99</v>
      </c>
      <c r="B1" s="386"/>
      <c r="C1" s="386"/>
      <c r="D1" s="386"/>
      <c r="E1" s="386"/>
      <c r="F1" s="386"/>
      <c r="G1" s="386"/>
      <c r="H1" s="386"/>
      <c r="I1" s="386"/>
      <c r="J1" s="386"/>
      <c r="K1" s="386"/>
      <c r="L1" s="386"/>
    </row>
    <row r="2" spans="1:12">
      <c r="A2" s="385" t="s">
        <v>100</v>
      </c>
      <c r="B2" s="385"/>
      <c r="C2" s="385" t="s">
        <v>431</v>
      </c>
      <c r="D2" s="385"/>
      <c r="E2" s="385"/>
      <c r="F2" s="385"/>
      <c r="G2" s="385"/>
      <c r="H2" s="385"/>
      <c r="I2" s="385"/>
      <c r="J2" s="385"/>
      <c r="K2" s="385"/>
      <c r="L2" s="385"/>
    </row>
    <row r="3" spans="1:12">
      <c r="A3" s="385" t="s">
        <v>102</v>
      </c>
      <c r="B3" s="385"/>
      <c r="C3" s="385" t="s">
        <v>432</v>
      </c>
      <c r="D3" s="385"/>
      <c r="E3" s="385"/>
      <c r="F3" s="385"/>
      <c r="G3" s="385"/>
      <c r="H3" s="613" t="s">
        <v>4</v>
      </c>
      <c r="I3" s="613"/>
      <c r="J3" s="385" t="s">
        <v>74</v>
      </c>
      <c r="K3" s="385"/>
      <c r="L3" s="385"/>
    </row>
    <row r="4" spans="1:12">
      <c r="A4" s="385" t="s">
        <v>5</v>
      </c>
      <c r="B4" s="385"/>
      <c r="C4" s="385"/>
      <c r="D4" s="385"/>
      <c r="E4" s="615" t="s">
        <v>288</v>
      </c>
      <c r="F4" s="616"/>
      <c r="G4" s="617"/>
      <c r="H4" s="385" t="s">
        <v>289</v>
      </c>
      <c r="I4" s="385"/>
      <c r="J4" s="615" t="s">
        <v>290</v>
      </c>
      <c r="K4" s="616"/>
      <c r="L4" s="617"/>
    </row>
    <row r="5" spans="1:12">
      <c r="A5" s="385"/>
      <c r="B5" s="385"/>
      <c r="C5" s="385"/>
      <c r="D5" s="385"/>
      <c r="E5" s="618"/>
      <c r="F5" s="619"/>
      <c r="G5" s="620"/>
      <c r="H5" s="385"/>
      <c r="I5" s="385"/>
      <c r="J5" s="618"/>
      <c r="K5" s="619"/>
      <c r="L5" s="620"/>
    </row>
    <row r="6" spans="1:12">
      <c r="A6" s="385"/>
      <c r="B6" s="385"/>
      <c r="C6" s="387" t="s">
        <v>12</v>
      </c>
      <c r="D6" s="387"/>
      <c r="E6" s="615">
        <v>187.02</v>
      </c>
      <c r="F6" s="616"/>
      <c r="G6" s="617"/>
      <c r="H6" s="385">
        <v>184.32156900000001</v>
      </c>
      <c r="I6" s="385"/>
      <c r="J6" s="612">
        <v>98.56</v>
      </c>
      <c r="K6" s="613"/>
      <c r="L6" s="614"/>
    </row>
    <row r="7" spans="1:12">
      <c r="A7" s="385"/>
      <c r="B7" s="385"/>
      <c r="C7" s="385" t="s">
        <v>104</v>
      </c>
      <c r="D7" s="385"/>
      <c r="E7" s="615">
        <v>187.02</v>
      </c>
      <c r="F7" s="616"/>
      <c r="G7" s="617"/>
      <c r="H7" s="385">
        <v>184.32156900000001</v>
      </c>
      <c r="I7" s="385"/>
      <c r="J7" s="612">
        <v>98.56</v>
      </c>
      <c r="K7" s="613"/>
      <c r="L7" s="614"/>
    </row>
    <row r="8" spans="1:12">
      <c r="A8" s="385"/>
      <c r="B8" s="385"/>
      <c r="C8" s="612" t="s">
        <v>105</v>
      </c>
      <c r="D8" s="614"/>
      <c r="E8" s="615"/>
      <c r="F8" s="616"/>
      <c r="G8" s="617"/>
      <c r="H8" s="612"/>
      <c r="I8" s="614"/>
      <c r="J8" s="612"/>
      <c r="K8" s="613"/>
      <c r="L8" s="614"/>
    </row>
    <row r="9" spans="1:12">
      <c r="A9" s="385"/>
      <c r="B9" s="385"/>
      <c r="C9" s="385" t="s">
        <v>106</v>
      </c>
      <c r="D9" s="385"/>
      <c r="E9" s="615"/>
      <c r="F9" s="616"/>
      <c r="G9" s="617"/>
      <c r="H9" s="385"/>
      <c r="I9" s="385"/>
      <c r="J9" s="612"/>
      <c r="K9" s="613"/>
      <c r="L9" s="614"/>
    </row>
    <row r="10" spans="1:12">
      <c r="A10" s="385"/>
      <c r="B10" s="385"/>
      <c r="C10" s="385" t="s">
        <v>107</v>
      </c>
      <c r="D10" s="385"/>
      <c r="E10" s="615"/>
      <c r="F10" s="616"/>
      <c r="G10" s="617"/>
      <c r="H10" s="385"/>
      <c r="I10" s="385"/>
      <c r="J10" s="612"/>
      <c r="K10" s="613"/>
      <c r="L10" s="614"/>
    </row>
    <row r="11" spans="1:12">
      <c r="A11" s="385" t="s">
        <v>17</v>
      </c>
      <c r="B11" s="385" t="s">
        <v>291</v>
      </c>
      <c r="C11" s="385"/>
      <c r="D11" s="385"/>
      <c r="E11" s="385"/>
      <c r="F11" s="385"/>
      <c r="G11" s="385"/>
      <c r="H11" s="385" t="s">
        <v>292</v>
      </c>
      <c r="I11" s="385"/>
      <c r="J11" s="385"/>
      <c r="K11" s="385"/>
      <c r="L11" s="385"/>
    </row>
    <row r="12" spans="1:12">
      <c r="A12" s="385"/>
      <c r="B12" s="385" t="s">
        <v>433</v>
      </c>
      <c r="C12" s="385"/>
      <c r="D12" s="385"/>
      <c r="E12" s="385"/>
      <c r="F12" s="385"/>
      <c r="G12" s="385"/>
      <c r="H12" s="385" t="s">
        <v>434</v>
      </c>
      <c r="I12" s="385"/>
      <c r="J12" s="385"/>
      <c r="K12" s="385"/>
      <c r="L12" s="385"/>
    </row>
    <row r="13" spans="1:12">
      <c r="A13" s="611" t="s">
        <v>22</v>
      </c>
      <c r="B13" s="2" t="s">
        <v>23</v>
      </c>
      <c r="C13" s="2" t="s">
        <v>24</v>
      </c>
      <c r="D13" s="385" t="s">
        <v>25</v>
      </c>
      <c r="E13" s="385"/>
      <c r="F13" s="385"/>
      <c r="G13" s="2" t="s">
        <v>26</v>
      </c>
      <c r="H13" s="2" t="s">
        <v>27</v>
      </c>
      <c r="I13" s="612" t="s">
        <v>295</v>
      </c>
      <c r="J13" s="613"/>
      <c r="K13" s="613"/>
      <c r="L13" s="614"/>
    </row>
    <row r="14" spans="1:12">
      <c r="A14" s="611"/>
      <c r="B14" s="385" t="s">
        <v>29</v>
      </c>
      <c r="C14" s="385" t="s">
        <v>30</v>
      </c>
      <c r="D14" s="640" t="s">
        <v>435</v>
      </c>
      <c r="E14" s="640"/>
      <c r="F14" s="640"/>
      <c r="G14" s="2">
        <v>39800</v>
      </c>
      <c r="H14" s="2">
        <v>40100</v>
      </c>
      <c r="I14" s="605"/>
      <c r="J14" s="606"/>
      <c r="K14" s="606"/>
      <c r="L14" s="607"/>
    </row>
    <row r="15" spans="1:12">
      <c r="A15" s="611"/>
      <c r="B15" s="385"/>
      <c r="C15" s="385"/>
      <c r="D15" s="640" t="s">
        <v>436</v>
      </c>
      <c r="E15" s="640"/>
      <c r="F15" s="640"/>
      <c r="G15" s="2">
        <v>44</v>
      </c>
      <c r="H15" s="2">
        <v>44</v>
      </c>
      <c r="I15" s="605"/>
      <c r="J15" s="606"/>
      <c r="K15" s="606"/>
      <c r="L15" s="607"/>
    </row>
    <row r="16" spans="1:12">
      <c r="A16" s="611"/>
      <c r="B16" s="385"/>
      <c r="C16" s="385"/>
      <c r="D16" s="646" t="s">
        <v>437</v>
      </c>
      <c r="E16" s="647"/>
      <c r="F16" s="648"/>
      <c r="G16" s="2">
        <v>8</v>
      </c>
      <c r="H16" s="2">
        <v>27</v>
      </c>
      <c r="I16" s="612"/>
      <c r="J16" s="613"/>
      <c r="K16" s="613"/>
      <c r="L16" s="614"/>
    </row>
    <row r="17" spans="1:12">
      <c r="A17" s="611"/>
      <c r="B17" s="385"/>
      <c r="C17" s="641" t="s">
        <v>33</v>
      </c>
      <c r="D17" s="640" t="s">
        <v>438</v>
      </c>
      <c r="E17" s="640"/>
      <c r="F17" s="640"/>
      <c r="G17" s="2" t="s">
        <v>209</v>
      </c>
      <c r="H17" s="112">
        <v>0.95</v>
      </c>
      <c r="I17" s="605"/>
      <c r="J17" s="606"/>
      <c r="K17" s="606"/>
      <c r="L17" s="607"/>
    </row>
    <row r="18" spans="1:12">
      <c r="A18" s="611"/>
      <c r="B18" s="385"/>
      <c r="C18" s="641"/>
      <c r="D18" s="643" t="s">
        <v>439</v>
      </c>
      <c r="E18" s="644"/>
      <c r="F18" s="645"/>
      <c r="G18" s="2" t="s">
        <v>209</v>
      </c>
      <c r="H18" s="112">
        <v>0.95</v>
      </c>
      <c r="I18" s="612"/>
      <c r="J18" s="613"/>
      <c r="K18" s="613"/>
      <c r="L18" s="614"/>
    </row>
    <row r="19" spans="1:12">
      <c r="A19" s="611"/>
      <c r="B19" s="385"/>
      <c r="C19" s="641"/>
      <c r="D19" s="646" t="s">
        <v>440</v>
      </c>
      <c r="E19" s="647"/>
      <c r="F19" s="648"/>
      <c r="G19" s="2" t="s">
        <v>223</v>
      </c>
      <c r="H19" s="112">
        <v>1</v>
      </c>
      <c r="I19" s="612"/>
      <c r="J19" s="613"/>
      <c r="K19" s="613"/>
      <c r="L19" s="614"/>
    </row>
    <row r="20" spans="1:12">
      <c r="A20" s="611"/>
      <c r="B20" s="385"/>
      <c r="C20" s="642"/>
      <c r="D20" s="643" t="s">
        <v>441</v>
      </c>
      <c r="E20" s="644"/>
      <c r="F20" s="645"/>
      <c r="G20" s="112" t="s">
        <v>209</v>
      </c>
      <c r="H20" s="112">
        <v>0.99</v>
      </c>
      <c r="I20" s="612"/>
      <c r="J20" s="613"/>
      <c r="K20" s="613"/>
      <c r="L20" s="614"/>
    </row>
    <row r="21" spans="1:12">
      <c r="A21" s="611"/>
      <c r="B21" s="385"/>
      <c r="C21" s="2" t="s">
        <v>41</v>
      </c>
      <c r="D21" s="640" t="s">
        <v>442</v>
      </c>
      <c r="E21" s="640"/>
      <c r="F21" s="640"/>
      <c r="G21" s="113" t="s">
        <v>443</v>
      </c>
      <c r="H21" s="113" t="s">
        <v>443</v>
      </c>
      <c r="I21" s="605"/>
      <c r="J21" s="606"/>
      <c r="K21" s="606"/>
      <c r="L21" s="607"/>
    </row>
    <row r="22" spans="1:12">
      <c r="A22" s="611"/>
      <c r="B22" s="385" t="s">
        <v>43</v>
      </c>
      <c r="C22" s="385" t="s">
        <v>48</v>
      </c>
      <c r="D22" s="640" t="s">
        <v>444</v>
      </c>
      <c r="E22" s="640"/>
      <c r="F22" s="640"/>
      <c r="G22" s="2">
        <v>8</v>
      </c>
      <c r="H22" s="2">
        <v>24</v>
      </c>
      <c r="I22" s="605"/>
      <c r="J22" s="606"/>
      <c r="K22" s="606"/>
      <c r="L22" s="607"/>
    </row>
    <row r="23" spans="1:12">
      <c r="A23" s="611"/>
      <c r="B23" s="385"/>
      <c r="C23" s="385"/>
      <c r="D23" s="640" t="s">
        <v>445</v>
      </c>
      <c r="E23" s="640"/>
      <c r="F23" s="640"/>
      <c r="G23" s="2" t="s">
        <v>446</v>
      </c>
      <c r="H23" s="2" t="s">
        <v>207</v>
      </c>
      <c r="I23" s="605"/>
      <c r="J23" s="606"/>
      <c r="K23" s="606"/>
      <c r="L23" s="607"/>
    </row>
    <row r="24" spans="1:12">
      <c r="A24" s="611"/>
      <c r="B24" s="385"/>
      <c r="C24" s="385"/>
      <c r="D24" s="640" t="s">
        <v>447</v>
      </c>
      <c r="E24" s="640"/>
      <c r="F24" s="640"/>
      <c r="G24" s="114" t="s">
        <v>448</v>
      </c>
      <c r="H24" s="2" t="s">
        <v>217</v>
      </c>
      <c r="I24" s="605"/>
      <c r="J24" s="606"/>
      <c r="K24" s="606"/>
      <c r="L24" s="607"/>
    </row>
    <row r="25" spans="1:12" ht="22.5">
      <c r="A25" s="611"/>
      <c r="B25" s="385"/>
      <c r="C25" s="2" t="s">
        <v>56</v>
      </c>
      <c r="D25" s="640" t="s">
        <v>449</v>
      </c>
      <c r="E25" s="640"/>
      <c r="F25" s="640"/>
      <c r="G25" s="115" t="s">
        <v>450</v>
      </c>
      <c r="H25" s="2" t="s">
        <v>217</v>
      </c>
      <c r="I25" s="605"/>
      <c r="J25" s="606"/>
      <c r="K25" s="606"/>
      <c r="L25" s="607"/>
    </row>
    <row r="26" spans="1:12" ht="22.5">
      <c r="A26" s="611"/>
      <c r="B26" s="2" t="s">
        <v>60</v>
      </c>
      <c r="C26" s="2" t="s">
        <v>61</v>
      </c>
      <c r="D26" s="640" t="s">
        <v>451</v>
      </c>
      <c r="E26" s="640"/>
      <c r="F26" s="640"/>
      <c r="G26" s="2" t="s">
        <v>209</v>
      </c>
      <c r="H26" s="112">
        <v>0.95</v>
      </c>
      <c r="I26" s="605"/>
      <c r="J26" s="606"/>
      <c r="K26" s="606"/>
      <c r="L26" s="607"/>
    </row>
    <row r="27" spans="1:12">
      <c r="A27" s="7" t="s">
        <v>66</v>
      </c>
      <c r="B27" s="376" t="s">
        <v>96</v>
      </c>
      <c r="C27" s="377"/>
      <c r="D27" s="377"/>
      <c r="E27" s="377"/>
      <c r="F27" s="377"/>
      <c r="G27" s="377"/>
      <c r="H27" s="377"/>
      <c r="I27" s="377"/>
      <c r="J27" s="377"/>
      <c r="K27" s="377"/>
      <c r="L27" s="378"/>
    </row>
    <row r="28" spans="1:12">
      <c r="A28" s="373" t="s">
        <v>307</v>
      </c>
      <c r="B28" s="373"/>
      <c r="C28" s="373"/>
      <c r="D28" s="373"/>
      <c r="E28" s="373"/>
      <c r="F28" s="373"/>
      <c r="G28" s="373"/>
      <c r="H28" s="373"/>
      <c r="I28" s="373"/>
      <c r="J28" s="373"/>
      <c r="K28" s="373"/>
      <c r="L28" s="373"/>
    </row>
    <row r="29" spans="1:12">
      <c r="A29" s="373" t="s">
        <v>308</v>
      </c>
      <c r="B29" s="373"/>
      <c r="C29" s="373"/>
      <c r="D29" s="373"/>
      <c r="E29" s="373"/>
      <c r="F29" s="373"/>
      <c r="G29" s="373"/>
      <c r="H29" s="373"/>
      <c r="I29" s="373"/>
      <c r="J29" s="373"/>
      <c r="K29" s="373"/>
      <c r="L29" s="373"/>
    </row>
    <row r="30" spans="1:12">
      <c r="A30" s="373" t="s">
        <v>309</v>
      </c>
      <c r="B30" s="373"/>
      <c r="C30" s="373"/>
      <c r="D30" s="373"/>
      <c r="E30" s="373"/>
      <c r="F30" s="373"/>
      <c r="G30" s="373"/>
      <c r="H30" s="373"/>
      <c r="I30" s="373"/>
      <c r="J30" s="373"/>
      <c r="K30" s="373"/>
      <c r="L30" s="373"/>
    </row>
  </sheetData>
  <mergeCells count="75">
    <mergeCell ref="A1:L1"/>
    <mergeCell ref="A2:B2"/>
    <mergeCell ref="C2:L2"/>
    <mergeCell ref="A3:B3"/>
    <mergeCell ref="C3:G3"/>
    <mergeCell ref="H3:I3"/>
    <mergeCell ref="J3:L3"/>
    <mergeCell ref="A4:B10"/>
    <mergeCell ref="C4:D5"/>
    <mergeCell ref="E4:G5"/>
    <mergeCell ref="H4:I5"/>
    <mergeCell ref="J4:L5"/>
    <mergeCell ref="C6:D6"/>
    <mergeCell ref="E6:G6"/>
    <mergeCell ref="H6:I6"/>
    <mergeCell ref="J6:L6"/>
    <mergeCell ref="C7:D7"/>
    <mergeCell ref="E7:G7"/>
    <mergeCell ref="H7:I7"/>
    <mergeCell ref="J7:L7"/>
    <mergeCell ref="C8:D8"/>
    <mergeCell ref="E8:G8"/>
    <mergeCell ref="H8:I8"/>
    <mergeCell ref="J8:L8"/>
    <mergeCell ref="C9:D9"/>
    <mergeCell ref="E9:G9"/>
    <mergeCell ref="H9:I9"/>
    <mergeCell ref="J9:L9"/>
    <mergeCell ref="A11:A12"/>
    <mergeCell ref="B11:G11"/>
    <mergeCell ref="H11:L11"/>
    <mergeCell ref="B12:G12"/>
    <mergeCell ref="H12:L12"/>
    <mergeCell ref="I16:L16"/>
    <mergeCell ref="C10:D10"/>
    <mergeCell ref="E10:G10"/>
    <mergeCell ref="H10:I10"/>
    <mergeCell ref="J10:L10"/>
    <mergeCell ref="B14:B21"/>
    <mergeCell ref="C14:C16"/>
    <mergeCell ref="C17:C20"/>
    <mergeCell ref="D17:F17"/>
    <mergeCell ref="I17:L17"/>
    <mergeCell ref="D18:F18"/>
    <mergeCell ref="I18:L18"/>
    <mergeCell ref="D19:F19"/>
    <mergeCell ref="I19:L19"/>
    <mergeCell ref="D20:F20"/>
    <mergeCell ref="I20:L20"/>
    <mergeCell ref="D14:F14"/>
    <mergeCell ref="I14:L14"/>
    <mergeCell ref="D15:F15"/>
    <mergeCell ref="I15:L15"/>
    <mergeCell ref="D16:F16"/>
    <mergeCell ref="I22:L22"/>
    <mergeCell ref="D23:F23"/>
    <mergeCell ref="I23:L23"/>
    <mergeCell ref="D24:F24"/>
    <mergeCell ref="I24:L24"/>
    <mergeCell ref="A29:L29"/>
    <mergeCell ref="A30:L30"/>
    <mergeCell ref="D25:F25"/>
    <mergeCell ref="I25:L25"/>
    <mergeCell ref="D26:F26"/>
    <mergeCell ref="I26:L26"/>
    <mergeCell ref="B27:L27"/>
    <mergeCell ref="A28:L28"/>
    <mergeCell ref="A13:A26"/>
    <mergeCell ref="D13:F13"/>
    <mergeCell ref="I13:L13"/>
    <mergeCell ref="D21:F21"/>
    <mergeCell ref="I21:L21"/>
    <mergeCell ref="B22:B25"/>
    <mergeCell ref="C22:C24"/>
    <mergeCell ref="D22:F22"/>
  </mergeCells>
  <phoneticPr fontId="1" type="noConversion"/>
  <pageMargins left="0.70866141732283472" right="0.70866141732283472" top="0.74803149606299213" bottom="0.74803149606299213" header="0.31496062992125984" footer="0.31496062992125984"/>
  <pageSetup paperSize="9" scale="70" orientation="portrait" verticalDpi="0" r:id="rId1"/>
</worksheet>
</file>

<file path=xl/worksheets/sheet30.xml><?xml version="1.0" encoding="utf-8"?>
<worksheet xmlns="http://schemas.openxmlformats.org/spreadsheetml/2006/main" xmlns:r="http://schemas.openxmlformats.org/officeDocument/2006/relationships">
  <dimension ref="A1:L35"/>
  <sheetViews>
    <sheetView workbookViewId="0">
      <selection activeCell="R33" sqref="R33"/>
    </sheetView>
  </sheetViews>
  <sheetFormatPr defaultRowHeight="13.5"/>
  <sheetData>
    <row r="1" spans="1:12" ht="25.5">
      <c r="A1" s="386" t="s">
        <v>99</v>
      </c>
      <c r="B1" s="386"/>
      <c r="C1" s="386"/>
      <c r="D1" s="386"/>
      <c r="E1" s="386"/>
      <c r="F1" s="386"/>
      <c r="G1" s="386"/>
      <c r="H1" s="386"/>
      <c r="I1" s="386"/>
      <c r="J1" s="386"/>
      <c r="K1" s="386"/>
      <c r="L1" s="386"/>
    </row>
    <row r="2" spans="1:12">
      <c r="A2" s="385" t="s">
        <v>100</v>
      </c>
      <c r="B2" s="385"/>
      <c r="C2" s="385" t="s">
        <v>452</v>
      </c>
      <c r="D2" s="385"/>
      <c r="E2" s="385"/>
      <c r="F2" s="385"/>
      <c r="G2" s="385"/>
      <c r="H2" s="385"/>
      <c r="I2" s="385"/>
      <c r="J2" s="385"/>
      <c r="K2" s="385"/>
      <c r="L2" s="385"/>
    </row>
    <row r="3" spans="1:12">
      <c r="A3" s="385" t="s">
        <v>102</v>
      </c>
      <c r="B3" s="385"/>
      <c r="C3" s="385" t="s">
        <v>432</v>
      </c>
      <c r="D3" s="385"/>
      <c r="E3" s="385"/>
      <c r="F3" s="385"/>
      <c r="G3" s="385"/>
      <c r="H3" s="613" t="s">
        <v>4</v>
      </c>
      <c r="I3" s="613"/>
      <c r="J3" s="385" t="s">
        <v>74</v>
      </c>
      <c r="K3" s="385"/>
      <c r="L3" s="385"/>
    </row>
    <row r="4" spans="1:12">
      <c r="A4" s="385" t="s">
        <v>5</v>
      </c>
      <c r="B4" s="385"/>
      <c r="C4" s="385"/>
      <c r="D4" s="385"/>
      <c r="E4" s="615" t="s">
        <v>288</v>
      </c>
      <c r="F4" s="616"/>
      <c r="G4" s="617"/>
      <c r="H4" s="385" t="s">
        <v>289</v>
      </c>
      <c r="I4" s="385"/>
      <c r="J4" s="615" t="s">
        <v>290</v>
      </c>
      <c r="K4" s="616"/>
      <c r="L4" s="617"/>
    </row>
    <row r="5" spans="1:12">
      <c r="A5" s="385"/>
      <c r="B5" s="385"/>
      <c r="C5" s="385"/>
      <c r="D5" s="385"/>
      <c r="E5" s="618"/>
      <c r="F5" s="619"/>
      <c r="G5" s="620"/>
      <c r="H5" s="385"/>
      <c r="I5" s="385"/>
      <c r="J5" s="618"/>
      <c r="K5" s="619"/>
      <c r="L5" s="620"/>
    </row>
    <row r="6" spans="1:12">
      <c r="A6" s="385"/>
      <c r="B6" s="385"/>
      <c r="C6" s="387" t="s">
        <v>12</v>
      </c>
      <c r="D6" s="387"/>
      <c r="E6" s="615">
        <v>280</v>
      </c>
      <c r="F6" s="616"/>
      <c r="G6" s="617"/>
      <c r="H6" s="385">
        <v>156.16619</v>
      </c>
      <c r="I6" s="385"/>
      <c r="J6" s="612">
        <v>55.77</v>
      </c>
      <c r="K6" s="613"/>
      <c r="L6" s="614"/>
    </row>
    <row r="7" spans="1:12">
      <c r="A7" s="385"/>
      <c r="B7" s="385"/>
      <c r="C7" s="385" t="s">
        <v>104</v>
      </c>
      <c r="D7" s="385"/>
      <c r="E7" s="615">
        <v>280</v>
      </c>
      <c r="F7" s="616"/>
      <c r="G7" s="617"/>
      <c r="H7" s="385">
        <v>156.16619</v>
      </c>
      <c r="I7" s="385"/>
      <c r="J7" s="612">
        <v>55.77</v>
      </c>
      <c r="K7" s="613"/>
      <c r="L7" s="614"/>
    </row>
    <row r="8" spans="1:12">
      <c r="A8" s="385"/>
      <c r="B8" s="385"/>
      <c r="C8" s="612" t="s">
        <v>105</v>
      </c>
      <c r="D8" s="614"/>
      <c r="E8" s="615"/>
      <c r="F8" s="616"/>
      <c r="G8" s="617"/>
      <c r="H8" s="612"/>
      <c r="I8" s="614"/>
      <c r="J8" s="612"/>
      <c r="K8" s="613"/>
      <c r="L8" s="614"/>
    </row>
    <row r="9" spans="1:12">
      <c r="A9" s="385"/>
      <c r="B9" s="385"/>
      <c r="C9" s="385" t="s">
        <v>106</v>
      </c>
      <c r="D9" s="385"/>
      <c r="E9" s="615"/>
      <c r="F9" s="616"/>
      <c r="G9" s="617"/>
      <c r="H9" s="385"/>
      <c r="I9" s="385"/>
      <c r="J9" s="612"/>
      <c r="K9" s="613"/>
      <c r="L9" s="614"/>
    </row>
    <row r="10" spans="1:12">
      <c r="A10" s="385"/>
      <c r="B10" s="385"/>
      <c r="C10" s="385" t="s">
        <v>107</v>
      </c>
      <c r="D10" s="385"/>
      <c r="E10" s="615"/>
      <c r="F10" s="616"/>
      <c r="G10" s="617"/>
      <c r="H10" s="385"/>
      <c r="I10" s="385"/>
      <c r="J10" s="612"/>
      <c r="K10" s="613"/>
      <c r="L10" s="614"/>
    </row>
    <row r="11" spans="1:12">
      <c r="A11" s="385" t="s">
        <v>17</v>
      </c>
      <c r="B11" s="385" t="s">
        <v>291</v>
      </c>
      <c r="C11" s="385"/>
      <c r="D11" s="385"/>
      <c r="E11" s="385"/>
      <c r="F11" s="385"/>
      <c r="G11" s="385"/>
      <c r="H11" s="385" t="s">
        <v>292</v>
      </c>
      <c r="I11" s="385"/>
      <c r="J11" s="385"/>
      <c r="K11" s="385"/>
      <c r="L11" s="385"/>
    </row>
    <row r="12" spans="1:12">
      <c r="A12" s="385"/>
      <c r="B12" s="385" t="s">
        <v>453</v>
      </c>
      <c r="C12" s="385"/>
      <c r="D12" s="385"/>
      <c r="E12" s="385"/>
      <c r="F12" s="385"/>
      <c r="G12" s="385"/>
      <c r="H12" s="385" t="s">
        <v>454</v>
      </c>
      <c r="I12" s="385"/>
      <c r="J12" s="385"/>
      <c r="K12" s="385"/>
      <c r="L12" s="385"/>
    </row>
    <row r="13" spans="1:12">
      <c r="A13" s="611" t="s">
        <v>22</v>
      </c>
      <c r="B13" s="2" t="s">
        <v>23</v>
      </c>
      <c r="C13" s="2" t="s">
        <v>24</v>
      </c>
      <c r="D13" s="385" t="s">
        <v>25</v>
      </c>
      <c r="E13" s="385"/>
      <c r="F13" s="385"/>
      <c r="G13" s="2" t="s">
        <v>26</v>
      </c>
      <c r="H13" s="2" t="s">
        <v>27</v>
      </c>
      <c r="I13" s="612" t="s">
        <v>295</v>
      </c>
      <c r="J13" s="613"/>
      <c r="K13" s="613"/>
      <c r="L13" s="614"/>
    </row>
    <row r="14" spans="1:12">
      <c r="A14" s="611"/>
      <c r="B14" s="385" t="s">
        <v>29</v>
      </c>
      <c r="C14" s="385" t="s">
        <v>30</v>
      </c>
      <c r="D14" s="640" t="s">
        <v>455</v>
      </c>
      <c r="E14" s="640"/>
      <c r="F14" s="640"/>
      <c r="G14" s="2">
        <v>10</v>
      </c>
      <c r="H14" s="2">
        <v>12</v>
      </c>
      <c r="I14" s="605"/>
      <c r="J14" s="606"/>
      <c r="K14" s="606"/>
      <c r="L14" s="607"/>
    </row>
    <row r="15" spans="1:12">
      <c r="A15" s="611"/>
      <c r="B15" s="385"/>
      <c r="C15" s="385"/>
      <c r="D15" s="640" t="s">
        <v>456</v>
      </c>
      <c r="E15" s="640"/>
      <c r="F15" s="640"/>
      <c r="G15" s="2">
        <v>5</v>
      </c>
      <c r="H15" s="2">
        <v>6</v>
      </c>
      <c r="I15" s="605"/>
      <c r="J15" s="606"/>
      <c r="K15" s="606"/>
      <c r="L15" s="607"/>
    </row>
    <row r="16" spans="1:12">
      <c r="A16" s="611"/>
      <c r="B16" s="385"/>
      <c r="C16" s="385"/>
      <c r="D16" s="646" t="s">
        <v>437</v>
      </c>
      <c r="E16" s="647"/>
      <c r="F16" s="648"/>
      <c r="G16" s="2">
        <v>30</v>
      </c>
      <c r="H16" s="2">
        <v>40</v>
      </c>
      <c r="I16" s="612"/>
      <c r="J16" s="613"/>
      <c r="K16" s="613"/>
      <c r="L16" s="614"/>
    </row>
    <row r="17" spans="1:12">
      <c r="A17" s="611"/>
      <c r="B17" s="385"/>
      <c r="C17" s="385"/>
      <c r="D17" s="646" t="s">
        <v>457</v>
      </c>
      <c r="E17" s="647"/>
      <c r="F17" s="648"/>
      <c r="G17" s="2">
        <v>1</v>
      </c>
      <c r="H17" s="2">
        <v>1</v>
      </c>
      <c r="I17" s="612"/>
      <c r="J17" s="613"/>
      <c r="K17" s="613"/>
      <c r="L17" s="614"/>
    </row>
    <row r="18" spans="1:12">
      <c r="A18" s="611"/>
      <c r="B18" s="385"/>
      <c r="C18" s="385"/>
      <c r="D18" s="646" t="s">
        <v>458</v>
      </c>
      <c r="E18" s="647"/>
      <c r="F18" s="648"/>
      <c r="G18" s="2">
        <v>20</v>
      </c>
      <c r="H18" s="2">
        <v>25</v>
      </c>
      <c r="I18" s="612"/>
      <c r="J18" s="613"/>
      <c r="K18" s="613"/>
      <c r="L18" s="614"/>
    </row>
    <row r="19" spans="1:12">
      <c r="A19" s="611"/>
      <c r="B19" s="385"/>
      <c r="C19" s="649" t="s">
        <v>33</v>
      </c>
      <c r="D19" s="640" t="s">
        <v>459</v>
      </c>
      <c r="E19" s="640"/>
      <c r="F19" s="640"/>
      <c r="G19" s="2">
        <v>305</v>
      </c>
      <c r="H19" s="2">
        <v>315</v>
      </c>
      <c r="I19" s="605"/>
      <c r="J19" s="606"/>
      <c r="K19" s="606"/>
      <c r="L19" s="607"/>
    </row>
    <row r="20" spans="1:12">
      <c r="A20" s="611"/>
      <c r="B20" s="385"/>
      <c r="C20" s="641"/>
      <c r="D20" s="640" t="s">
        <v>460</v>
      </c>
      <c r="E20" s="640"/>
      <c r="F20" s="640"/>
      <c r="G20" s="2">
        <v>95</v>
      </c>
      <c r="H20" s="2">
        <v>100</v>
      </c>
      <c r="I20" s="605"/>
      <c r="J20" s="606"/>
      <c r="K20" s="606"/>
      <c r="L20" s="607"/>
    </row>
    <row r="21" spans="1:12">
      <c r="A21" s="611"/>
      <c r="B21" s="385"/>
      <c r="C21" s="641"/>
      <c r="D21" s="643" t="s">
        <v>439</v>
      </c>
      <c r="E21" s="644"/>
      <c r="F21" s="645"/>
      <c r="G21" s="2">
        <v>96</v>
      </c>
      <c r="H21" s="2">
        <v>100</v>
      </c>
      <c r="I21" s="612"/>
      <c r="J21" s="613"/>
      <c r="K21" s="613"/>
      <c r="L21" s="614"/>
    </row>
    <row r="22" spans="1:12">
      <c r="A22" s="611"/>
      <c r="B22" s="385"/>
      <c r="C22" s="641"/>
      <c r="D22" s="646" t="s">
        <v>440</v>
      </c>
      <c r="E22" s="647"/>
      <c r="F22" s="648"/>
      <c r="G22" s="2">
        <v>95</v>
      </c>
      <c r="H22" s="2">
        <v>100</v>
      </c>
      <c r="I22" s="612"/>
      <c r="J22" s="613"/>
      <c r="K22" s="613"/>
      <c r="L22" s="614"/>
    </row>
    <row r="23" spans="1:12">
      <c r="A23" s="611"/>
      <c r="B23" s="385"/>
      <c r="C23" s="642"/>
      <c r="D23" s="643" t="s">
        <v>461</v>
      </c>
      <c r="E23" s="644"/>
      <c r="F23" s="645"/>
      <c r="G23" s="2">
        <v>90</v>
      </c>
      <c r="H23" s="2">
        <v>99</v>
      </c>
      <c r="I23" s="612"/>
      <c r="J23" s="613"/>
      <c r="K23" s="613"/>
      <c r="L23" s="614"/>
    </row>
    <row r="24" spans="1:12">
      <c r="A24" s="611"/>
      <c r="B24" s="385"/>
      <c r="C24" s="2" t="s">
        <v>36</v>
      </c>
      <c r="D24" s="640" t="s">
        <v>462</v>
      </c>
      <c r="E24" s="640"/>
      <c r="F24" s="640"/>
      <c r="G24" s="2">
        <v>100</v>
      </c>
      <c r="H24" s="2">
        <v>100</v>
      </c>
      <c r="I24" s="605"/>
      <c r="J24" s="606"/>
      <c r="K24" s="606"/>
      <c r="L24" s="607"/>
    </row>
    <row r="25" spans="1:12">
      <c r="A25" s="611"/>
      <c r="B25" s="385"/>
      <c r="C25" s="2" t="s">
        <v>41</v>
      </c>
      <c r="D25" s="640" t="s">
        <v>442</v>
      </c>
      <c r="E25" s="640"/>
      <c r="F25" s="640"/>
      <c r="G25" s="113" t="s">
        <v>443</v>
      </c>
      <c r="H25" s="113" t="s">
        <v>443</v>
      </c>
      <c r="I25" s="605"/>
      <c r="J25" s="606"/>
      <c r="K25" s="606"/>
      <c r="L25" s="607"/>
    </row>
    <row r="26" spans="1:12">
      <c r="A26" s="611"/>
      <c r="B26" s="385"/>
      <c r="C26" s="385" t="s">
        <v>48</v>
      </c>
      <c r="D26" s="640" t="s">
        <v>444</v>
      </c>
      <c r="E26" s="640"/>
      <c r="F26" s="640"/>
      <c r="G26" s="2">
        <v>65</v>
      </c>
      <c r="H26" s="2">
        <v>90</v>
      </c>
      <c r="I26" s="605"/>
      <c r="J26" s="606"/>
      <c r="K26" s="606"/>
      <c r="L26" s="607"/>
    </row>
    <row r="27" spans="1:12">
      <c r="A27" s="611"/>
      <c r="B27" s="385"/>
      <c r="C27" s="385"/>
      <c r="D27" s="640" t="s">
        <v>445</v>
      </c>
      <c r="E27" s="640"/>
      <c r="F27" s="640"/>
      <c r="G27" s="2" t="s">
        <v>446</v>
      </c>
      <c r="H27" s="2" t="s">
        <v>207</v>
      </c>
      <c r="I27" s="605"/>
      <c r="J27" s="606"/>
      <c r="K27" s="606"/>
      <c r="L27" s="607"/>
    </row>
    <row r="28" spans="1:12">
      <c r="A28" s="611"/>
      <c r="B28" s="385"/>
      <c r="C28" s="385"/>
      <c r="D28" s="640" t="s">
        <v>447</v>
      </c>
      <c r="E28" s="640"/>
      <c r="F28" s="640"/>
      <c r="G28" s="113" t="s">
        <v>448</v>
      </c>
      <c r="H28" s="2" t="s">
        <v>217</v>
      </c>
      <c r="I28" s="605"/>
      <c r="J28" s="606"/>
      <c r="K28" s="606"/>
      <c r="L28" s="607"/>
    </row>
    <row r="29" spans="1:12" ht="22.5">
      <c r="A29" s="611"/>
      <c r="B29" s="385"/>
      <c r="C29" s="2" t="s">
        <v>56</v>
      </c>
      <c r="D29" s="640" t="s">
        <v>449</v>
      </c>
      <c r="E29" s="640"/>
      <c r="F29" s="640"/>
      <c r="G29" s="116" t="s">
        <v>450</v>
      </c>
      <c r="H29" s="2" t="s">
        <v>217</v>
      </c>
      <c r="I29" s="605"/>
      <c r="J29" s="606"/>
      <c r="K29" s="606"/>
      <c r="L29" s="607"/>
    </row>
    <row r="30" spans="1:12">
      <c r="A30" s="611"/>
      <c r="B30" s="385" t="s">
        <v>60</v>
      </c>
      <c r="C30" s="385" t="s">
        <v>61</v>
      </c>
      <c r="D30" s="640" t="s">
        <v>463</v>
      </c>
      <c r="E30" s="640"/>
      <c r="F30" s="640"/>
      <c r="G30" s="2" t="s">
        <v>209</v>
      </c>
      <c r="H30" s="2">
        <v>100</v>
      </c>
      <c r="I30" s="605"/>
      <c r="J30" s="606"/>
      <c r="K30" s="606"/>
      <c r="L30" s="607"/>
    </row>
    <row r="31" spans="1:12">
      <c r="A31" s="611"/>
      <c r="B31" s="385"/>
      <c r="C31" s="385"/>
      <c r="D31" s="640" t="s">
        <v>464</v>
      </c>
      <c r="E31" s="640"/>
      <c r="F31" s="640"/>
      <c r="G31" s="2" t="s">
        <v>209</v>
      </c>
      <c r="H31" s="2">
        <v>100</v>
      </c>
      <c r="I31" s="605"/>
      <c r="J31" s="606"/>
      <c r="K31" s="606"/>
      <c r="L31" s="607"/>
    </row>
    <row r="32" spans="1:12">
      <c r="A32" s="7" t="s">
        <v>66</v>
      </c>
      <c r="B32" s="376" t="s">
        <v>67</v>
      </c>
      <c r="C32" s="377"/>
      <c r="D32" s="377"/>
      <c r="E32" s="377"/>
      <c r="F32" s="377"/>
      <c r="G32" s="377"/>
      <c r="H32" s="377"/>
      <c r="I32" s="377"/>
      <c r="J32" s="377"/>
      <c r="K32" s="377"/>
      <c r="L32" s="378"/>
    </row>
    <row r="33" spans="1:12">
      <c r="A33" s="373" t="s">
        <v>307</v>
      </c>
      <c r="B33" s="373"/>
      <c r="C33" s="373"/>
      <c r="D33" s="373"/>
      <c r="E33" s="373"/>
      <c r="F33" s="373"/>
      <c r="G33" s="373"/>
      <c r="H33" s="373"/>
      <c r="I33" s="373"/>
      <c r="J33" s="373"/>
      <c r="K33" s="373"/>
      <c r="L33" s="373"/>
    </row>
    <row r="34" spans="1:12">
      <c r="A34" s="373" t="s">
        <v>308</v>
      </c>
      <c r="B34" s="373"/>
      <c r="C34" s="373"/>
      <c r="D34" s="373"/>
      <c r="E34" s="373"/>
      <c r="F34" s="373"/>
      <c r="G34" s="373"/>
      <c r="H34" s="373"/>
      <c r="I34" s="373"/>
      <c r="J34" s="373"/>
      <c r="K34" s="373"/>
      <c r="L34" s="373"/>
    </row>
    <row r="35" spans="1:12">
      <c r="A35" s="373" t="s">
        <v>309</v>
      </c>
      <c r="B35" s="373"/>
      <c r="C35" s="373"/>
      <c r="D35" s="373"/>
      <c r="E35" s="373"/>
      <c r="F35" s="373"/>
      <c r="G35" s="373"/>
      <c r="H35" s="373"/>
      <c r="I35" s="373"/>
      <c r="J35" s="373"/>
      <c r="K35" s="373"/>
      <c r="L35" s="373"/>
    </row>
  </sheetData>
  <mergeCells count="87">
    <mergeCell ref="A1:L1"/>
    <mergeCell ref="A2:B2"/>
    <mergeCell ref="C2:L2"/>
    <mergeCell ref="A3:B3"/>
    <mergeCell ref="C3:G3"/>
    <mergeCell ref="H3:I3"/>
    <mergeCell ref="J3:L3"/>
    <mergeCell ref="H6:I6"/>
    <mergeCell ref="J6:L6"/>
    <mergeCell ref="C7:D7"/>
    <mergeCell ref="E7:G7"/>
    <mergeCell ref="H7:I7"/>
    <mergeCell ref="J7:L7"/>
    <mergeCell ref="J8:L8"/>
    <mergeCell ref="C9:D9"/>
    <mergeCell ref="E9:G9"/>
    <mergeCell ref="H9:I9"/>
    <mergeCell ref="J9:L9"/>
    <mergeCell ref="C8:D8"/>
    <mergeCell ref="E8:G8"/>
    <mergeCell ref="H8:I8"/>
    <mergeCell ref="C10:D10"/>
    <mergeCell ref="E10:G10"/>
    <mergeCell ref="H10:I10"/>
    <mergeCell ref="J10:L10"/>
    <mergeCell ref="A11:A12"/>
    <mergeCell ref="B11:G11"/>
    <mergeCell ref="H11:L11"/>
    <mergeCell ref="B12:G12"/>
    <mergeCell ref="H12:L12"/>
    <mergeCell ref="A4:B10"/>
    <mergeCell ref="C4:D5"/>
    <mergeCell ref="E4:G5"/>
    <mergeCell ref="H4:I5"/>
    <mergeCell ref="J4:L5"/>
    <mergeCell ref="C6:D6"/>
    <mergeCell ref="E6:G6"/>
    <mergeCell ref="D14:F14"/>
    <mergeCell ref="I14:L14"/>
    <mergeCell ref="D15:F15"/>
    <mergeCell ref="I15:L15"/>
    <mergeCell ref="D16:F16"/>
    <mergeCell ref="I16:L16"/>
    <mergeCell ref="C19:C23"/>
    <mergeCell ref="D19:F19"/>
    <mergeCell ref="I19:L19"/>
    <mergeCell ref="D20:F20"/>
    <mergeCell ref="I20:L20"/>
    <mergeCell ref="D21:F21"/>
    <mergeCell ref="I18:L18"/>
    <mergeCell ref="I21:L21"/>
    <mergeCell ref="D22:F22"/>
    <mergeCell ref="I22:L22"/>
    <mergeCell ref="D23:F23"/>
    <mergeCell ref="I23:L23"/>
    <mergeCell ref="I25:L25"/>
    <mergeCell ref="B26:B29"/>
    <mergeCell ref="C26:C28"/>
    <mergeCell ref="D26:F26"/>
    <mergeCell ref="I26:L26"/>
    <mergeCell ref="D27:F27"/>
    <mergeCell ref="I27:L27"/>
    <mergeCell ref="D28:F28"/>
    <mergeCell ref="I28:L28"/>
    <mergeCell ref="B14:B25"/>
    <mergeCell ref="C14:C18"/>
    <mergeCell ref="D24:F24"/>
    <mergeCell ref="I24:L24"/>
    <mergeCell ref="D17:F17"/>
    <mergeCell ref="I17:L17"/>
    <mergeCell ref="D18:F18"/>
    <mergeCell ref="B32:L32"/>
    <mergeCell ref="A33:L33"/>
    <mergeCell ref="A34:L34"/>
    <mergeCell ref="A35:L35"/>
    <mergeCell ref="D29:F29"/>
    <mergeCell ref="I29:L29"/>
    <mergeCell ref="B30:B31"/>
    <mergeCell ref="C30:C31"/>
    <mergeCell ref="D30:F30"/>
    <mergeCell ref="I30:L30"/>
    <mergeCell ref="D31:F31"/>
    <mergeCell ref="I31:L31"/>
    <mergeCell ref="A13:A31"/>
    <mergeCell ref="D13:F13"/>
    <mergeCell ref="I13:L13"/>
    <mergeCell ref="D25:F25"/>
  </mergeCells>
  <phoneticPr fontId="1" type="noConversion"/>
  <pageMargins left="0.70866141732283472" right="0.70866141732283472" top="0.74803149606299213" bottom="0.74803149606299213" header="0.31496062992125984" footer="0.31496062992125984"/>
  <pageSetup paperSize="9" scale="70" orientation="portrait" verticalDpi="0" r:id="rId1"/>
</worksheet>
</file>

<file path=xl/worksheets/sheet31.xml><?xml version="1.0" encoding="utf-8"?>
<worksheet xmlns="http://schemas.openxmlformats.org/spreadsheetml/2006/main" xmlns:r="http://schemas.openxmlformats.org/officeDocument/2006/relationships">
  <dimension ref="A1:L26"/>
  <sheetViews>
    <sheetView workbookViewId="0">
      <selection activeCell="R33" sqref="R33"/>
    </sheetView>
  </sheetViews>
  <sheetFormatPr defaultRowHeight="13.5"/>
  <sheetData>
    <row r="1" spans="1:12" ht="25.5">
      <c r="A1" s="386" t="s">
        <v>99</v>
      </c>
      <c r="B1" s="386"/>
      <c r="C1" s="386"/>
      <c r="D1" s="386"/>
      <c r="E1" s="386"/>
      <c r="F1" s="386"/>
      <c r="G1" s="386"/>
      <c r="H1" s="386"/>
      <c r="I1" s="386"/>
      <c r="J1" s="386"/>
      <c r="K1" s="386"/>
      <c r="L1" s="386"/>
    </row>
    <row r="2" spans="1:12">
      <c r="A2" s="385" t="s">
        <v>100</v>
      </c>
      <c r="B2" s="385"/>
      <c r="C2" s="385" t="s">
        <v>465</v>
      </c>
      <c r="D2" s="385"/>
      <c r="E2" s="385"/>
      <c r="F2" s="385"/>
      <c r="G2" s="385"/>
      <c r="H2" s="385"/>
      <c r="I2" s="385"/>
      <c r="J2" s="385"/>
      <c r="K2" s="385"/>
      <c r="L2" s="385"/>
    </row>
    <row r="3" spans="1:12">
      <c r="A3" s="385" t="s">
        <v>102</v>
      </c>
      <c r="B3" s="385"/>
      <c r="C3" s="385" t="s">
        <v>432</v>
      </c>
      <c r="D3" s="385"/>
      <c r="E3" s="385"/>
      <c r="F3" s="385"/>
      <c r="G3" s="385"/>
      <c r="H3" s="613" t="s">
        <v>4</v>
      </c>
      <c r="I3" s="613"/>
      <c r="J3" s="385" t="s">
        <v>74</v>
      </c>
      <c r="K3" s="385"/>
      <c r="L3" s="385"/>
    </row>
    <row r="4" spans="1:12">
      <c r="A4" s="385" t="s">
        <v>5</v>
      </c>
      <c r="B4" s="385"/>
      <c r="C4" s="385"/>
      <c r="D4" s="385"/>
      <c r="E4" s="615" t="s">
        <v>288</v>
      </c>
      <c r="F4" s="616"/>
      <c r="G4" s="617"/>
      <c r="H4" s="385" t="s">
        <v>289</v>
      </c>
      <c r="I4" s="385"/>
      <c r="J4" s="615" t="s">
        <v>290</v>
      </c>
      <c r="K4" s="616"/>
      <c r="L4" s="617"/>
    </row>
    <row r="5" spans="1:12">
      <c r="A5" s="385"/>
      <c r="B5" s="385"/>
      <c r="C5" s="385"/>
      <c r="D5" s="385"/>
      <c r="E5" s="618"/>
      <c r="F5" s="619"/>
      <c r="G5" s="620"/>
      <c r="H5" s="385"/>
      <c r="I5" s="385"/>
      <c r="J5" s="618"/>
      <c r="K5" s="619"/>
      <c r="L5" s="620"/>
    </row>
    <row r="6" spans="1:12">
      <c r="A6" s="385"/>
      <c r="B6" s="385"/>
      <c r="C6" s="387" t="s">
        <v>12</v>
      </c>
      <c r="D6" s="387"/>
      <c r="E6" s="615">
        <v>31.5</v>
      </c>
      <c r="F6" s="616"/>
      <c r="G6" s="617"/>
      <c r="H6" s="385">
        <v>13.5</v>
      </c>
      <c r="I6" s="385"/>
      <c r="J6" s="653">
        <v>0.94540000000000002</v>
      </c>
      <c r="K6" s="654"/>
      <c r="L6" s="655"/>
    </row>
    <row r="7" spans="1:12">
      <c r="A7" s="385"/>
      <c r="B7" s="385"/>
      <c r="C7" s="385" t="s">
        <v>104</v>
      </c>
      <c r="D7" s="385"/>
      <c r="E7" s="615">
        <v>28</v>
      </c>
      <c r="F7" s="616"/>
      <c r="G7" s="617"/>
      <c r="H7" s="385">
        <v>26.280338</v>
      </c>
      <c r="I7" s="385"/>
      <c r="J7" s="653">
        <v>0.93859999999999999</v>
      </c>
      <c r="K7" s="654"/>
      <c r="L7" s="655"/>
    </row>
    <row r="8" spans="1:12">
      <c r="A8" s="385"/>
      <c r="B8" s="385"/>
      <c r="C8" s="612" t="s">
        <v>105</v>
      </c>
      <c r="D8" s="614"/>
      <c r="E8" s="615">
        <v>3.5</v>
      </c>
      <c r="F8" s="616"/>
      <c r="G8" s="617"/>
      <c r="H8" s="612">
        <v>3.5</v>
      </c>
      <c r="I8" s="614"/>
      <c r="J8" s="621">
        <v>1</v>
      </c>
      <c r="K8" s="613"/>
      <c r="L8" s="614"/>
    </row>
    <row r="9" spans="1:12">
      <c r="A9" s="385"/>
      <c r="B9" s="385"/>
      <c r="C9" s="385" t="s">
        <v>106</v>
      </c>
      <c r="D9" s="385"/>
      <c r="E9" s="615">
        <v>0</v>
      </c>
      <c r="F9" s="616"/>
      <c r="G9" s="617"/>
      <c r="H9" s="385">
        <v>0</v>
      </c>
      <c r="I9" s="385"/>
      <c r="J9" s="612"/>
      <c r="K9" s="613"/>
      <c r="L9" s="614"/>
    </row>
    <row r="10" spans="1:12">
      <c r="A10" s="385"/>
      <c r="B10" s="385"/>
      <c r="C10" s="385" t="s">
        <v>107</v>
      </c>
      <c r="D10" s="385"/>
      <c r="E10" s="615">
        <v>0</v>
      </c>
      <c r="F10" s="616"/>
      <c r="G10" s="617"/>
      <c r="H10" s="385">
        <v>0</v>
      </c>
      <c r="I10" s="385"/>
      <c r="J10" s="612"/>
      <c r="K10" s="613"/>
      <c r="L10" s="614"/>
    </row>
    <row r="11" spans="1:12">
      <c r="A11" s="385" t="s">
        <v>17</v>
      </c>
      <c r="B11" s="385" t="s">
        <v>291</v>
      </c>
      <c r="C11" s="385"/>
      <c r="D11" s="385"/>
      <c r="E11" s="385"/>
      <c r="F11" s="385"/>
      <c r="G11" s="385"/>
      <c r="H11" s="385" t="s">
        <v>292</v>
      </c>
      <c r="I11" s="385"/>
      <c r="J11" s="385"/>
      <c r="K11" s="385"/>
      <c r="L11" s="385"/>
    </row>
    <row r="12" spans="1:12">
      <c r="A12" s="385"/>
      <c r="B12" s="385" t="s">
        <v>466</v>
      </c>
      <c r="C12" s="385"/>
      <c r="D12" s="385"/>
      <c r="E12" s="385"/>
      <c r="F12" s="385"/>
      <c r="G12" s="385"/>
      <c r="H12" s="385" t="s">
        <v>467</v>
      </c>
      <c r="I12" s="385"/>
      <c r="J12" s="385"/>
      <c r="K12" s="385"/>
      <c r="L12" s="385"/>
    </row>
    <row r="13" spans="1:12">
      <c r="A13" s="611" t="s">
        <v>22</v>
      </c>
      <c r="B13" s="2" t="s">
        <v>23</v>
      </c>
      <c r="C13" s="2" t="s">
        <v>24</v>
      </c>
      <c r="D13" s="385" t="s">
        <v>25</v>
      </c>
      <c r="E13" s="385"/>
      <c r="F13" s="385"/>
      <c r="G13" s="2" t="s">
        <v>26</v>
      </c>
      <c r="H13" s="2" t="s">
        <v>27</v>
      </c>
      <c r="I13" s="612" t="s">
        <v>295</v>
      </c>
      <c r="J13" s="613"/>
      <c r="K13" s="613"/>
      <c r="L13" s="614"/>
    </row>
    <row r="14" spans="1:12">
      <c r="A14" s="611"/>
      <c r="B14" s="649" t="s">
        <v>29</v>
      </c>
      <c r="C14" s="649" t="s">
        <v>30</v>
      </c>
      <c r="D14" s="650" t="s">
        <v>468</v>
      </c>
      <c r="E14" s="651"/>
      <c r="F14" s="652"/>
      <c r="G14" s="2" t="s">
        <v>469</v>
      </c>
      <c r="H14" s="2" t="s">
        <v>469</v>
      </c>
      <c r="I14" s="612"/>
      <c r="J14" s="613"/>
      <c r="K14" s="613"/>
      <c r="L14" s="614"/>
    </row>
    <row r="15" spans="1:12">
      <c r="A15" s="611"/>
      <c r="B15" s="641"/>
      <c r="C15" s="641"/>
      <c r="D15" s="640" t="s">
        <v>470</v>
      </c>
      <c r="E15" s="640"/>
      <c r="F15" s="640"/>
      <c r="G15" s="2" t="s">
        <v>471</v>
      </c>
      <c r="H15" s="2" t="s">
        <v>471</v>
      </c>
      <c r="I15" s="605"/>
      <c r="J15" s="606"/>
      <c r="K15" s="606"/>
      <c r="L15" s="607"/>
    </row>
    <row r="16" spans="1:12">
      <c r="A16" s="611"/>
      <c r="B16" s="641"/>
      <c r="C16" s="641"/>
      <c r="D16" s="640" t="s">
        <v>394</v>
      </c>
      <c r="E16" s="640"/>
      <c r="F16" s="640"/>
      <c r="G16" s="2" t="s">
        <v>472</v>
      </c>
      <c r="H16" s="2" t="s">
        <v>473</v>
      </c>
      <c r="I16" s="605"/>
      <c r="J16" s="606"/>
      <c r="K16" s="606"/>
      <c r="L16" s="607"/>
    </row>
    <row r="17" spans="1:12">
      <c r="A17" s="611"/>
      <c r="B17" s="641"/>
      <c r="C17" s="642"/>
      <c r="D17" s="640" t="s">
        <v>474</v>
      </c>
      <c r="E17" s="640"/>
      <c r="F17" s="640"/>
      <c r="G17" s="2" t="s">
        <v>472</v>
      </c>
      <c r="H17" s="2" t="s">
        <v>475</v>
      </c>
      <c r="I17" s="605"/>
      <c r="J17" s="606"/>
      <c r="K17" s="606"/>
      <c r="L17" s="607"/>
    </row>
    <row r="18" spans="1:12" ht="22.5">
      <c r="A18" s="611"/>
      <c r="B18" s="641"/>
      <c r="C18" s="2" t="s">
        <v>476</v>
      </c>
      <c r="D18" s="640" t="s">
        <v>477</v>
      </c>
      <c r="E18" s="640"/>
      <c r="F18" s="640"/>
      <c r="G18" s="2" t="s">
        <v>478</v>
      </c>
      <c r="H18" s="2" t="s">
        <v>479</v>
      </c>
      <c r="I18" s="605"/>
      <c r="J18" s="606"/>
      <c r="K18" s="606"/>
      <c r="L18" s="607"/>
    </row>
    <row r="19" spans="1:12" ht="22.5">
      <c r="A19" s="611"/>
      <c r="B19" s="642"/>
      <c r="C19" s="2" t="s">
        <v>480</v>
      </c>
      <c r="D19" s="640" t="s">
        <v>203</v>
      </c>
      <c r="E19" s="640"/>
      <c r="F19" s="640"/>
      <c r="G19" s="2" t="s">
        <v>481</v>
      </c>
      <c r="H19" s="2" t="s">
        <v>481</v>
      </c>
      <c r="I19" s="605"/>
      <c r="J19" s="606"/>
      <c r="K19" s="606"/>
      <c r="L19" s="607"/>
    </row>
    <row r="20" spans="1:12" ht="22.5">
      <c r="A20" s="611"/>
      <c r="B20" s="385" t="s">
        <v>43</v>
      </c>
      <c r="C20" s="2" t="s">
        <v>48</v>
      </c>
      <c r="D20" s="640" t="s">
        <v>482</v>
      </c>
      <c r="E20" s="640"/>
      <c r="F20" s="640"/>
      <c r="G20" s="2" t="s">
        <v>448</v>
      </c>
      <c r="H20" s="2" t="s">
        <v>448</v>
      </c>
      <c r="I20" s="605"/>
      <c r="J20" s="606"/>
      <c r="K20" s="606"/>
      <c r="L20" s="607"/>
    </row>
    <row r="21" spans="1:12" ht="22.5">
      <c r="A21" s="611"/>
      <c r="B21" s="385"/>
      <c r="C21" s="2" t="s">
        <v>56</v>
      </c>
      <c r="D21" s="640" t="s">
        <v>483</v>
      </c>
      <c r="E21" s="640"/>
      <c r="F21" s="640"/>
      <c r="G21" s="2" t="s">
        <v>484</v>
      </c>
      <c r="H21" s="2" t="s">
        <v>484</v>
      </c>
      <c r="I21" s="605"/>
      <c r="J21" s="606"/>
      <c r="K21" s="606"/>
      <c r="L21" s="607"/>
    </row>
    <row r="22" spans="1:12" ht="22.5">
      <c r="A22" s="611"/>
      <c r="B22" s="2" t="s">
        <v>60</v>
      </c>
      <c r="C22" s="2" t="s">
        <v>61</v>
      </c>
      <c r="D22" s="640" t="s">
        <v>485</v>
      </c>
      <c r="E22" s="640"/>
      <c r="F22" s="640"/>
      <c r="G22" s="2" t="s">
        <v>209</v>
      </c>
      <c r="H22" s="2" t="s">
        <v>209</v>
      </c>
      <c r="I22" s="605"/>
      <c r="J22" s="606"/>
      <c r="K22" s="606"/>
      <c r="L22" s="607"/>
    </row>
    <row r="23" spans="1:12">
      <c r="A23" s="7" t="s">
        <v>66</v>
      </c>
      <c r="B23" s="376" t="s">
        <v>96</v>
      </c>
      <c r="C23" s="377"/>
      <c r="D23" s="377"/>
      <c r="E23" s="377"/>
      <c r="F23" s="377"/>
      <c r="G23" s="377"/>
      <c r="H23" s="377"/>
      <c r="I23" s="377"/>
      <c r="J23" s="377"/>
      <c r="K23" s="377"/>
      <c r="L23" s="378"/>
    </row>
    <row r="24" spans="1:12">
      <c r="A24" s="373" t="s">
        <v>307</v>
      </c>
      <c r="B24" s="373"/>
      <c r="C24" s="373"/>
      <c r="D24" s="373"/>
      <c r="E24" s="373"/>
      <c r="F24" s="373"/>
      <c r="G24" s="373"/>
      <c r="H24" s="373"/>
      <c r="I24" s="373"/>
      <c r="J24" s="373"/>
      <c r="K24" s="373"/>
      <c r="L24" s="373"/>
    </row>
    <row r="25" spans="1:12">
      <c r="A25" s="373" t="s">
        <v>308</v>
      </c>
      <c r="B25" s="373"/>
      <c r="C25" s="373"/>
      <c r="D25" s="373"/>
      <c r="E25" s="373"/>
      <c r="F25" s="373"/>
      <c r="G25" s="373"/>
      <c r="H25" s="373"/>
      <c r="I25" s="373"/>
      <c r="J25" s="373"/>
      <c r="K25" s="373"/>
      <c r="L25" s="373"/>
    </row>
    <row r="26" spans="1:12">
      <c r="A26" s="373" t="s">
        <v>309</v>
      </c>
      <c r="B26" s="373"/>
      <c r="C26" s="373"/>
      <c r="D26" s="373"/>
      <c r="E26" s="373"/>
      <c r="F26" s="373"/>
      <c r="G26" s="373"/>
      <c r="H26" s="373"/>
      <c r="I26" s="373"/>
      <c r="J26" s="373"/>
      <c r="K26" s="373"/>
      <c r="L26" s="373"/>
    </row>
  </sheetData>
  <mergeCells count="65">
    <mergeCell ref="A1:L1"/>
    <mergeCell ref="A2:B2"/>
    <mergeCell ref="C2:L2"/>
    <mergeCell ref="A3:B3"/>
    <mergeCell ref="C3:G3"/>
    <mergeCell ref="H3:I3"/>
    <mergeCell ref="J3:L3"/>
    <mergeCell ref="H6:I6"/>
    <mergeCell ref="J6:L6"/>
    <mergeCell ref="C7:D7"/>
    <mergeCell ref="E7:G7"/>
    <mergeCell ref="H7:I7"/>
    <mergeCell ref="J7:L7"/>
    <mergeCell ref="J8:L8"/>
    <mergeCell ref="C9:D9"/>
    <mergeCell ref="E9:G9"/>
    <mergeCell ref="H9:I9"/>
    <mergeCell ref="J9:L9"/>
    <mergeCell ref="C8:D8"/>
    <mergeCell ref="E8:G8"/>
    <mergeCell ref="H8:I8"/>
    <mergeCell ref="C10:D10"/>
    <mergeCell ref="E10:G10"/>
    <mergeCell ref="H10:I10"/>
    <mergeCell ref="J10:L10"/>
    <mergeCell ref="A11:A12"/>
    <mergeCell ref="B11:G11"/>
    <mergeCell ref="H11:L11"/>
    <mergeCell ref="B12:G12"/>
    <mergeCell ref="H12:L12"/>
    <mergeCell ref="A4:B10"/>
    <mergeCell ref="C4:D5"/>
    <mergeCell ref="E4:G5"/>
    <mergeCell ref="H4:I5"/>
    <mergeCell ref="J4:L5"/>
    <mergeCell ref="C6:D6"/>
    <mergeCell ref="E6:G6"/>
    <mergeCell ref="D14:F14"/>
    <mergeCell ref="I14:L14"/>
    <mergeCell ref="D15:F15"/>
    <mergeCell ref="I15:L15"/>
    <mergeCell ref="D16:F16"/>
    <mergeCell ref="I16:L16"/>
    <mergeCell ref="D17:F17"/>
    <mergeCell ref="I17:L17"/>
    <mergeCell ref="D18:F18"/>
    <mergeCell ref="I18:L18"/>
    <mergeCell ref="D19:F19"/>
    <mergeCell ref="I19:L19"/>
    <mergeCell ref="B23:L23"/>
    <mergeCell ref="A24:L24"/>
    <mergeCell ref="A25:L25"/>
    <mergeCell ref="A26:L26"/>
    <mergeCell ref="B20:B21"/>
    <mergeCell ref="D20:F20"/>
    <mergeCell ref="I20:L20"/>
    <mergeCell ref="D21:F21"/>
    <mergeCell ref="I21:L21"/>
    <mergeCell ref="D22:F22"/>
    <mergeCell ref="I22:L22"/>
    <mergeCell ref="A13:A22"/>
    <mergeCell ref="D13:F13"/>
    <mergeCell ref="I13:L13"/>
    <mergeCell ref="B14:B19"/>
    <mergeCell ref="C14:C17"/>
  </mergeCells>
  <phoneticPr fontId="1" type="noConversion"/>
  <pageMargins left="0.70866141732283472" right="0.70866141732283472" top="0.74803149606299213" bottom="0.74803149606299213" header="0.31496062992125984" footer="0.31496062992125984"/>
  <pageSetup paperSize="9" scale="70" orientation="portrait" verticalDpi="0" r:id="rId1"/>
</worksheet>
</file>

<file path=xl/worksheets/sheet32.xml><?xml version="1.0" encoding="utf-8"?>
<worksheet xmlns="http://schemas.openxmlformats.org/spreadsheetml/2006/main" xmlns:r="http://schemas.openxmlformats.org/officeDocument/2006/relationships">
  <dimension ref="A1:L25"/>
  <sheetViews>
    <sheetView workbookViewId="0">
      <selection activeCell="R33" sqref="R33"/>
    </sheetView>
  </sheetViews>
  <sheetFormatPr defaultRowHeight="13.5"/>
  <sheetData>
    <row r="1" spans="1:12" ht="25.5">
      <c r="A1" s="386" t="s">
        <v>99</v>
      </c>
      <c r="B1" s="386"/>
      <c r="C1" s="386"/>
      <c r="D1" s="386"/>
      <c r="E1" s="386"/>
      <c r="F1" s="386"/>
      <c r="G1" s="386"/>
      <c r="H1" s="386"/>
      <c r="I1" s="386"/>
      <c r="J1" s="386"/>
      <c r="K1" s="386"/>
      <c r="L1" s="386"/>
    </row>
    <row r="2" spans="1:12">
      <c r="A2" s="385" t="s">
        <v>100</v>
      </c>
      <c r="B2" s="385"/>
      <c r="C2" s="385" t="s">
        <v>486</v>
      </c>
      <c r="D2" s="385"/>
      <c r="E2" s="385"/>
      <c r="F2" s="385"/>
      <c r="G2" s="385"/>
      <c r="H2" s="385"/>
      <c r="I2" s="385"/>
      <c r="J2" s="385"/>
      <c r="K2" s="385"/>
      <c r="L2" s="385"/>
    </row>
    <row r="3" spans="1:12">
      <c r="A3" s="385" t="s">
        <v>102</v>
      </c>
      <c r="B3" s="385"/>
      <c r="C3" s="385" t="s">
        <v>432</v>
      </c>
      <c r="D3" s="385"/>
      <c r="E3" s="385"/>
      <c r="F3" s="385"/>
      <c r="G3" s="385"/>
      <c r="H3" s="613" t="s">
        <v>4</v>
      </c>
      <c r="I3" s="613"/>
      <c r="J3" s="385" t="s">
        <v>74</v>
      </c>
      <c r="K3" s="385"/>
      <c r="L3" s="385"/>
    </row>
    <row r="4" spans="1:12">
      <c r="A4" s="385" t="s">
        <v>5</v>
      </c>
      <c r="B4" s="385"/>
      <c r="C4" s="385"/>
      <c r="D4" s="385"/>
      <c r="E4" s="615" t="s">
        <v>288</v>
      </c>
      <c r="F4" s="616"/>
      <c r="G4" s="617"/>
      <c r="H4" s="385" t="s">
        <v>289</v>
      </c>
      <c r="I4" s="385"/>
      <c r="J4" s="615" t="s">
        <v>290</v>
      </c>
      <c r="K4" s="616"/>
      <c r="L4" s="617"/>
    </row>
    <row r="5" spans="1:12">
      <c r="A5" s="385"/>
      <c r="B5" s="385"/>
      <c r="C5" s="385"/>
      <c r="D5" s="385"/>
      <c r="E5" s="618"/>
      <c r="F5" s="619"/>
      <c r="G5" s="620"/>
      <c r="H5" s="385"/>
      <c r="I5" s="385"/>
      <c r="J5" s="618"/>
      <c r="K5" s="619"/>
      <c r="L5" s="620"/>
    </row>
    <row r="6" spans="1:12">
      <c r="A6" s="385"/>
      <c r="B6" s="385"/>
      <c r="C6" s="387" t="s">
        <v>12</v>
      </c>
      <c r="D6" s="387"/>
      <c r="E6" s="615">
        <v>13.5</v>
      </c>
      <c r="F6" s="616"/>
      <c r="G6" s="617"/>
      <c r="H6" s="385">
        <v>13.5</v>
      </c>
      <c r="I6" s="385"/>
      <c r="J6" s="621">
        <v>1</v>
      </c>
      <c r="K6" s="613"/>
      <c r="L6" s="614"/>
    </row>
    <row r="7" spans="1:12">
      <c r="A7" s="385"/>
      <c r="B7" s="385"/>
      <c r="C7" s="385" t="s">
        <v>104</v>
      </c>
      <c r="D7" s="385"/>
      <c r="E7" s="615">
        <v>12</v>
      </c>
      <c r="F7" s="616"/>
      <c r="G7" s="617"/>
      <c r="H7" s="385">
        <v>12</v>
      </c>
      <c r="I7" s="385"/>
      <c r="J7" s="621">
        <v>1</v>
      </c>
      <c r="K7" s="613"/>
      <c r="L7" s="614"/>
    </row>
    <row r="8" spans="1:12">
      <c r="A8" s="385"/>
      <c r="B8" s="385"/>
      <c r="C8" s="612" t="s">
        <v>105</v>
      </c>
      <c r="D8" s="614"/>
      <c r="E8" s="615">
        <v>1.5</v>
      </c>
      <c r="F8" s="616"/>
      <c r="G8" s="617"/>
      <c r="H8" s="612">
        <v>1.5</v>
      </c>
      <c r="I8" s="614"/>
      <c r="J8" s="621">
        <v>1</v>
      </c>
      <c r="K8" s="613"/>
      <c r="L8" s="614"/>
    </row>
    <row r="9" spans="1:12">
      <c r="A9" s="385"/>
      <c r="B9" s="385"/>
      <c r="C9" s="385" t="s">
        <v>106</v>
      </c>
      <c r="D9" s="385"/>
      <c r="E9" s="615">
        <v>0</v>
      </c>
      <c r="F9" s="616"/>
      <c r="G9" s="617"/>
      <c r="H9" s="385">
        <v>0</v>
      </c>
      <c r="I9" s="385"/>
      <c r="J9" s="612"/>
      <c r="K9" s="613"/>
      <c r="L9" s="614"/>
    </row>
    <row r="10" spans="1:12">
      <c r="A10" s="385"/>
      <c r="B10" s="385"/>
      <c r="C10" s="385" t="s">
        <v>107</v>
      </c>
      <c r="D10" s="385"/>
      <c r="E10" s="615">
        <v>0</v>
      </c>
      <c r="F10" s="616"/>
      <c r="G10" s="617"/>
      <c r="H10" s="385">
        <v>0</v>
      </c>
      <c r="I10" s="385"/>
      <c r="J10" s="612"/>
      <c r="K10" s="613"/>
      <c r="L10" s="614"/>
    </row>
    <row r="11" spans="1:12">
      <c r="A11" s="385" t="s">
        <v>17</v>
      </c>
      <c r="B11" s="385" t="s">
        <v>291</v>
      </c>
      <c r="C11" s="385"/>
      <c r="D11" s="385"/>
      <c r="E11" s="385"/>
      <c r="F11" s="385"/>
      <c r="G11" s="385"/>
      <c r="H11" s="385" t="s">
        <v>292</v>
      </c>
      <c r="I11" s="385"/>
      <c r="J11" s="385"/>
      <c r="K11" s="385"/>
      <c r="L11" s="385"/>
    </row>
    <row r="12" spans="1:12">
      <c r="A12" s="385"/>
      <c r="B12" s="385" t="s">
        <v>487</v>
      </c>
      <c r="C12" s="385"/>
      <c r="D12" s="385"/>
      <c r="E12" s="385"/>
      <c r="F12" s="385"/>
      <c r="G12" s="385"/>
      <c r="H12" s="385" t="s">
        <v>488</v>
      </c>
      <c r="I12" s="385"/>
      <c r="J12" s="385"/>
      <c r="K12" s="385"/>
      <c r="L12" s="385"/>
    </row>
    <row r="13" spans="1:12">
      <c r="A13" s="611" t="s">
        <v>22</v>
      </c>
      <c r="B13" s="2" t="s">
        <v>23</v>
      </c>
      <c r="C13" s="2" t="s">
        <v>24</v>
      </c>
      <c r="D13" s="385" t="s">
        <v>25</v>
      </c>
      <c r="E13" s="385"/>
      <c r="F13" s="385"/>
      <c r="G13" s="2" t="s">
        <v>26</v>
      </c>
      <c r="H13" s="2" t="s">
        <v>27</v>
      </c>
      <c r="I13" s="612" t="s">
        <v>295</v>
      </c>
      <c r="J13" s="613"/>
      <c r="K13" s="613"/>
      <c r="L13" s="614"/>
    </row>
    <row r="14" spans="1:12">
      <c r="A14" s="611"/>
      <c r="B14" s="385" t="s">
        <v>29</v>
      </c>
      <c r="C14" s="385" t="s">
        <v>30</v>
      </c>
      <c r="D14" s="640" t="s">
        <v>470</v>
      </c>
      <c r="E14" s="640"/>
      <c r="F14" s="640"/>
      <c r="G14" s="2" t="s">
        <v>471</v>
      </c>
      <c r="H14" s="2" t="s">
        <v>471</v>
      </c>
      <c r="I14" s="605"/>
      <c r="J14" s="606"/>
      <c r="K14" s="606"/>
      <c r="L14" s="607"/>
    </row>
    <row r="15" spans="1:12">
      <c r="A15" s="611"/>
      <c r="B15" s="385"/>
      <c r="C15" s="385"/>
      <c r="D15" s="640" t="s">
        <v>394</v>
      </c>
      <c r="E15" s="640"/>
      <c r="F15" s="640"/>
      <c r="G15" s="2" t="s">
        <v>472</v>
      </c>
      <c r="H15" s="2" t="s">
        <v>489</v>
      </c>
      <c r="I15" s="605"/>
      <c r="J15" s="606"/>
      <c r="K15" s="606"/>
      <c r="L15" s="607"/>
    </row>
    <row r="16" spans="1:12">
      <c r="A16" s="611"/>
      <c r="B16" s="385"/>
      <c r="C16" s="385"/>
      <c r="D16" s="640" t="s">
        <v>474</v>
      </c>
      <c r="E16" s="640"/>
      <c r="F16" s="640"/>
      <c r="G16" s="2" t="s">
        <v>472</v>
      </c>
      <c r="H16" s="2" t="s">
        <v>475</v>
      </c>
      <c r="I16" s="605"/>
      <c r="J16" s="606"/>
      <c r="K16" s="606"/>
      <c r="L16" s="607"/>
    </row>
    <row r="17" spans="1:12" ht="22.5">
      <c r="A17" s="611"/>
      <c r="B17" s="385"/>
      <c r="C17" s="2" t="s">
        <v>476</v>
      </c>
      <c r="D17" s="640" t="s">
        <v>490</v>
      </c>
      <c r="E17" s="640"/>
      <c r="F17" s="640"/>
      <c r="G17" s="2" t="s">
        <v>491</v>
      </c>
      <c r="H17" s="2" t="s">
        <v>491</v>
      </c>
      <c r="I17" s="605"/>
      <c r="J17" s="606"/>
      <c r="K17" s="606"/>
      <c r="L17" s="607"/>
    </row>
    <row r="18" spans="1:12" ht="22.5">
      <c r="A18" s="611"/>
      <c r="B18" s="385"/>
      <c r="C18" s="2" t="s">
        <v>480</v>
      </c>
      <c r="D18" s="640" t="s">
        <v>203</v>
      </c>
      <c r="E18" s="640"/>
      <c r="F18" s="640"/>
      <c r="G18" s="2" t="s">
        <v>492</v>
      </c>
      <c r="H18" s="2" t="s">
        <v>492</v>
      </c>
      <c r="I18" s="605"/>
      <c r="J18" s="606"/>
      <c r="K18" s="606"/>
      <c r="L18" s="607"/>
    </row>
    <row r="19" spans="1:12" ht="22.5">
      <c r="A19" s="611"/>
      <c r="B19" s="385" t="s">
        <v>43</v>
      </c>
      <c r="C19" s="2" t="s">
        <v>48</v>
      </c>
      <c r="D19" s="640" t="s">
        <v>482</v>
      </c>
      <c r="E19" s="640"/>
      <c r="F19" s="640"/>
      <c r="G19" s="2" t="s">
        <v>448</v>
      </c>
      <c r="H19" s="2" t="s">
        <v>448</v>
      </c>
      <c r="I19" s="605"/>
      <c r="J19" s="606"/>
      <c r="K19" s="606"/>
      <c r="L19" s="607"/>
    </row>
    <row r="20" spans="1:12" ht="22.5">
      <c r="A20" s="611"/>
      <c r="B20" s="385"/>
      <c r="C20" s="2" t="s">
        <v>56</v>
      </c>
      <c r="D20" s="640" t="s">
        <v>483</v>
      </c>
      <c r="E20" s="640"/>
      <c r="F20" s="640"/>
      <c r="G20" s="2" t="s">
        <v>484</v>
      </c>
      <c r="H20" s="2" t="s">
        <v>484</v>
      </c>
      <c r="I20" s="605"/>
      <c r="J20" s="606"/>
      <c r="K20" s="606"/>
      <c r="L20" s="607"/>
    </row>
    <row r="21" spans="1:12" ht="22.5">
      <c r="A21" s="611"/>
      <c r="B21" s="2" t="s">
        <v>60</v>
      </c>
      <c r="C21" s="2" t="s">
        <v>61</v>
      </c>
      <c r="D21" s="640" t="s">
        <v>485</v>
      </c>
      <c r="E21" s="640"/>
      <c r="F21" s="640"/>
      <c r="G21" s="2" t="s">
        <v>209</v>
      </c>
      <c r="H21" s="2" t="s">
        <v>209</v>
      </c>
      <c r="I21" s="605"/>
      <c r="J21" s="606"/>
      <c r="K21" s="606"/>
      <c r="L21" s="607"/>
    </row>
    <row r="22" spans="1:12">
      <c r="A22" s="7" t="s">
        <v>66</v>
      </c>
      <c r="B22" s="376" t="s">
        <v>96</v>
      </c>
      <c r="C22" s="377"/>
      <c r="D22" s="377"/>
      <c r="E22" s="377"/>
      <c r="F22" s="377"/>
      <c r="G22" s="377"/>
      <c r="H22" s="377"/>
      <c r="I22" s="377"/>
      <c r="J22" s="377"/>
      <c r="K22" s="377"/>
      <c r="L22" s="378"/>
    </row>
    <row r="23" spans="1:12">
      <c r="A23" s="373" t="s">
        <v>307</v>
      </c>
      <c r="B23" s="373"/>
      <c r="C23" s="373"/>
      <c r="D23" s="373"/>
      <c r="E23" s="373"/>
      <c r="F23" s="373"/>
      <c r="G23" s="373"/>
      <c r="H23" s="373"/>
      <c r="I23" s="373"/>
      <c r="J23" s="373"/>
      <c r="K23" s="373"/>
      <c r="L23" s="373"/>
    </row>
    <row r="24" spans="1:12">
      <c r="A24" s="373" t="s">
        <v>308</v>
      </c>
      <c r="B24" s="373"/>
      <c r="C24" s="373"/>
      <c r="D24" s="373"/>
      <c r="E24" s="373"/>
      <c r="F24" s="373"/>
      <c r="G24" s="373"/>
      <c r="H24" s="373"/>
      <c r="I24" s="373"/>
      <c r="J24" s="373"/>
      <c r="K24" s="373"/>
      <c r="L24" s="373"/>
    </row>
    <row r="25" spans="1:12">
      <c r="A25" s="373" t="s">
        <v>309</v>
      </c>
      <c r="B25" s="373"/>
      <c r="C25" s="373"/>
      <c r="D25" s="373"/>
      <c r="E25" s="373"/>
      <c r="F25" s="373"/>
      <c r="G25" s="373"/>
      <c r="H25" s="373"/>
      <c r="I25" s="373"/>
      <c r="J25" s="373"/>
      <c r="K25" s="373"/>
      <c r="L25" s="373"/>
    </row>
  </sheetData>
  <mergeCells count="63">
    <mergeCell ref="A1:L1"/>
    <mergeCell ref="A2:B2"/>
    <mergeCell ref="C2:L2"/>
    <mergeCell ref="A3:B3"/>
    <mergeCell ref="C3:G3"/>
    <mergeCell ref="H3:I3"/>
    <mergeCell ref="J3:L3"/>
    <mergeCell ref="H6:I6"/>
    <mergeCell ref="J6:L6"/>
    <mergeCell ref="C7:D7"/>
    <mergeCell ref="E7:G7"/>
    <mergeCell ref="H7:I7"/>
    <mergeCell ref="J7:L7"/>
    <mergeCell ref="J8:L8"/>
    <mergeCell ref="C9:D9"/>
    <mergeCell ref="E9:G9"/>
    <mergeCell ref="H9:I9"/>
    <mergeCell ref="J9:L9"/>
    <mergeCell ref="C8:D8"/>
    <mergeCell ref="E8:G8"/>
    <mergeCell ref="H8:I8"/>
    <mergeCell ref="C10:D10"/>
    <mergeCell ref="E10:G10"/>
    <mergeCell ref="H10:I10"/>
    <mergeCell ref="J10:L10"/>
    <mergeCell ref="A11:A12"/>
    <mergeCell ref="B11:G11"/>
    <mergeCell ref="H11:L11"/>
    <mergeCell ref="B12:G12"/>
    <mergeCell ref="H12:L12"/>
    <mergeCell ref="A4:B10"/>
    <mergeCell ref="C4:D5"/>
    <mergeCell ref="E4:G5"/>
    <mergeCell ref="H4:I5"/>
    <mergeCell ref="J4:L5"/>
    <mergeCell ref="C6:D6"/>
    <mergeCell ref="E6:G6"/>
    <mergeCell ref="D17:F17"/>
    <mergeCell ref="I17:L17"/>
    <mergeCell ref="D18:F18"/>
    <mergeCell ref="I18:L18"/>
    <mergeCell ref="B19:B20"/>
    <mergeCell ref="D19:F19"/>
    <mergeCell ref="I19:L19"/>
    <mergeCell ref="D20:F20"/>
    <mergeCell ref="I20:L20"/>
    <mergeCell ref="B14:B18"/>
    <mergeCell ref="C14:C16"/>
    <mergeCell ref="D14:F14"/>
    <mergeCell ref="I14:L14"/>
    <mergeCell ref="D15:F15"/>
    <mergeCell ref="I15:L15"/>
    <mergeCell ref="D16:F16"/>
    <mergeCell ref="I21:L21"/>
    <mergeCell ref="B22:L22"/>
    <mergeCell ref="A23:L23"/>
    <mergeCell ref="A24:L24"/>
    <mergeCell ref="A25:L25"/>
    <mergeCell ref="A13:A21"/>
    <mergeCell ref="D13:F13"/>
    <mergeCell ref="I13:L13"/>
    <mergeCell ref="D21:F21"/>
    <mergeCell ref="I16:L16"/>
  </mergeCells>
  <phoneticPr fontId="1" type="noConversion"/>
  <pageMargins left="0.70866141732283472" right="0.70866141732283472" top="0.74803149606299213" bottom="0.74803149606299213" header="0.31496062992125984" footer="0.31496062992125984"/>
  <pageSetup paperSize="9" scale="70" orientation="portrait" verticalDpi="0" r:id="rId1"/>
</worksheet>
</file>

<file path=xl/worksheets/sheet33.xml><?xml version="1.0" encoding="utf-8"?>
<worksheet xmlns="http://schemas.openxmlformats.org/spreadsheetml/2006/main" xmlns:r="http://schemas.openxmlformats.org/officeDocument/2006/relationships">
  <dimension ref="A1:L25"/>
  <sheetViews>
    <sheetView workbookViewId="0">
      <selection activeCell="R33" sqref="R33"/>
    </sheetView>
  </sheetViews>
  <sheetFormatPr defaultRowHeight="13.5"/>
  <sheetData>
    <row r="1" spans="1:12" ht="25.5">
      <c r="A1" s="386" t="s">
        <v>99</v>
      </c>
      <c r="B1" s="386"/>
      <c r="C1" s="386"/>
      <c r="D1" s="386"/>
      <c r="E1" s="386"/>
      <c r="F1" s="386"/>
      <c r="G1" s="386"/>
      <c r="H1" s="386"/>
      <c r="I1" s="386"/>
      <c r="J1" s="386"/>
      <c r="K1" s="386"/>
      <c r="L1" s="386"/>
    </row>
    <row r="2" spans="1:12">
      <c r="A2" s="385" t="s">
        <v>100</v>
      </c>
      <c r="B2" s="385"/>
      <c r="C2" s="385" t="s">
        <v>493</v>
      </c>
      <c r="D2" s="385"/>
      <c r="E2" s="385"/>
      <c r="F2" s="385"/>
      <c r="G2" s="385"/>
      <c r="H2" s="385"/>
      <c r="I2" s="385"/>
      <c r="J2" s="385"/>
      <c r="K2" s="385"/>
      <c r="L2" s="385"/>
    </row>
    <row r="3" spans="1:12">
      <c r="A3" s="385" t="s">
        <v>102</v>
      </c>
      <c r="B3" s="385"/>
      <c r="C3" s="385" t="s">
        <v>494</v>
      </c>
      <c r="D3" s="385"/>
      <c r="E3" s="385"/>
      <c r="F3" s="385"/>
      <c r="G3" s="385"/>
      <c r="H3" s="613" t="s">
        <v>4</v>
      </c>
      <c r="I3" s="613"/>
      <c r="J3" s="385" t="s">
        <v>74</v>
      </c>
      <c r="K3" s="385"/>
      <c r="L3" s="385"/>
    </row>
    <row r="4" spans="1:12">
      <c r="A4" s="385" t="s">
        <v>5</v>
      </c>
      <c r="B4" s="385"/>
      <c r="C4" s="385"/>
      <c r="D4" s="385"/>
      <c r="E4" s="615" t="s">
        <v>288</v>
      </c>
      <c r="F4" s="616"/>
      <c r="G4" s="617"/>
      <c r="H4" s="385" t="s">
        <v>289</v>
      </c>
      <c r="I4" s="385"/>
      <c r="J4" s="615" t="s">
        <v>290</v>
      </c>
      <c r="K4" s="616"/>
      <c r="L4" s="617"/>
    </row>
    <row r="5" spans="1:12">
      <c r="A5" s="385"/>
      <c r="B5" s="385"/>
      <c r="C5" s="385"/>
      <c r="D5" s="385"/>
      <c r="E5" s="618"/>
      <c r="F5" s="619"/>
      <c r="G5" s="620"/>
      <c r="H5" s="385"/>
      <c r="I5" s="385"/>
      <c r="J5" s="618"/>
      <c r="K5" s="619"/>
      <c r="L5" s="620"/>
    </row>
    <row r="6" spans="1:12">
      <c r="A6" s="385"/>
      <c r="B6" s="385"/>
      <c r="C6" s="387" t="s">
        <v>12</v>
      </c>
      <c r="D6" s="387"/>
      <c r="E6" s="615">
        <v>0.6</v>
      </c>
      <c r="F6" s="616"/>
      <c r="G6" s="617"/>
      <c r="H6" s="385">
        <v>0.6</v>
      </c>
      <c r="I6" s="385"/>
      <c r="J6" s="621">
        <v>1</v>
      </c>
      <c r="K6" s="613"/>
      <c r="L6" s="614"/>
    </row>
    <row r="7" spans="1:12">
      <c r="A7" s="385"/>
      <c r="B7" s="385"/>
      <c r="C7" s="385" t="s">
        <v>104</v>
      </c>
      <c r="D7" s="385"/>
      <c r="E7" s="615">
        <v>0</v>
      </c>
      <c r="F7" s="616"/>
      <c r="G7" s="617"/>
      <c r="H7" s="385">
        <v>0</v>
      </c>
      <c r="I7" s="385"/>
      <c r="J7" s="621">
        <v>1</v>
      </c>
      <c r="K7" s="613"/>
      <c r="L7" s="614"/>
    </row>
    <row r="8" spans="1:12">
      <c r="A8" s="385"/>
      <c r="B8" s="385"/>
      <c r="C8" s="612" t="s">
        <v>105</v>
      </c>
      <c r="D8" s="614"/>
      <c r="E8" s="615">
        <v>0.6</v>
      </c>
      <c r="F8" s="616"/>
      <c r="G8" s="617"/>
      <c r="H8" s="612">
        <v>0.6</v>
      </c>
      <c r="I8" s="614"/>
      <c r="J8" s="621">
        <v>1</v>
      </c>
      <c r="K8" s="613"/>
      <c r="L8" s="614"/>
    </row>
    <row r="9" spans="1:12">
      <c r="A9" s="385"/>
      <c r="B9" s="385"/>
      <c r="C9" s="385" t="s">
        <v>106</v>
      </c>
      <c r="D9" s="385"/>
      <c r="E9" s="615">
        <v>0</v>
      </c>
      <c r="F9" s="616"/>
      <c r="G9" s="617"/>
      <c r="H9" s="385">
        <v>0</v>
      </c>
      <c r="I9" s="385"/>
      <c r="J9" s="612"/>
      <c r="K9" s="613"/>
      <c r="L9" s="614"/>
    </row>
    <row r="10" spans="1:12">
      <c r="A10" s="385"/>
      <c r="B10" s="385"/>
      <c r="C10" s="385" t="s">
        <v>107</v>
      </c>
      <c r="D10" s="385"/>
      <c r="E10" s="615">
        <v>0</v>
      </c>
      <c r="F10" s="616"/>
      <c r="G10" s="617"/>
      <c r="H10" s="385">
        <v>0</v>
      </c>
      <c r="I10" s="385"/>
      <c r="J10" s="612"/>
      <c r="K10" s="613"/>
      <c r="L10" s="614"/>
    </row>
    <row r="11" spans="1:12">
      <c r="A11" s="385" t="s">
        <v>17</v>
      </c>
      <c r="B11" s="385" t="s">
        <v>291</v>
      </c>
      <c r="C11" s="385"/>
      <c r="D11" s="385"/>
      <c r="E11" s="385"/>
      <c r="F11" s="385"/>
      <c r="G11" s="385"/>
      <c r="H11" s="385" t="s">
        <v>292</v>
      </c>
      <c r="I11" s="385"/>
      <c r="J11" s="385"/>
      <c r="K11" s="385"/>
      <c r="L11" s="385"/>
    </row>
    <row r="12" spans="1:12">
      <c r="A12" s="385"/>
      <c r="B12" s="385" t="s">
        <v>495</v>
      </c>
      <c r="C12" s="385"/>
      <c r="D12" s="385"/>
      <c r="E12" s="385"/>
      <c r="F12" s="385"/>
      <c r="G12" s="385"/>
      <c r="H12" s="385" t="s">
        <v>496</v>
      </c>
      <c r="I12" s="385"/>
      <c r="J12" s="385"/>
      <c r="K12" s="385"/>
      <c r="L12" s="385"/>
    </row>
    <row r="13" spans="1:12">
      <c r="A13" s="611" t="s">
        <v>22</v>
      </c>
      <c r="B13" s="2" t="s">
        <v>23</v>
      </c>
      <c r="C13" s="2" t="s">
        <v>24</v>
      </c>
      <c r="D13" s="385" t="s">
        <v>25</v>
      </c>
      <c r="E13" s="385"/>
      <c r="F13" s="385"/>
      <c r="G13" s="2" t="s">
        <v>26</v>
      </c>
      <c r="H13" s="2" t="s">
        <v>27</v>
      </c>
      <c r="I13" s="612" t="s">
        <v>295</v>
      </c>
      <c r="J13" s="613"/>
      <c r="K13" s="613"/>
      <c r="L13" s="614"/>
    </row>
    <row r="14" spans="1:12">
      <c r="A14" s="611"/>
      <c r="B14" s="385" t="s">
        <v>29</v>
      </c>
      <c r="C14" s="385" t="s">
        <v>30</v>
      </c>
      <c r="D14" s="640" t="s">
        <v>497</v>
      </c>
      <c r="E14" s="640"/>
      <c r="F14" s="640"/>
      <c r="G14" s="2" t="s">
        <v>498</v>
      </c>
      <c r="H14" s="2" t="s">
        <v>498</v>
      </c>
      <c r="I14" s="605"/>
      <c r="J14" s="606"/>
      <c r="K14" s="606"/>
      <c r="L14" s="607"/>
    </row>
    <row r="15" spans="1:12">
      <c r="A15" s="611"/>
      <c r="B15" s="385"/>
      <c r="C15" s="385"/>
      <c r="D15" s="640" t="s">
        <v>499</v>
      </c>
      <c r="E15" s="640"/>
      <c r="F15" s="640"/>
      <c r="G15" s="2" t="s">
        <v>500</v>
      </c>
      <c r="H15" s="2" t="s">
        <v>500</v>
      </c>
      <c r="I15" s="605"/>
      <c r="J15" s="606"/>
      <c r="K15" s="606"/>
      <c r="L15" s="607"/>
    </row>
    <row r="16" spans="1:12" ht="22.5">
      <c r="A16" s="611"/>
      <c r="B16" s="385"/>
      <c r="C16" s="2" t="s">
        <v>476</v>
      </c>
      <c r="D16" s="640" t="s">
        <v>501</v>
      </c>
      <c r="E16" s="640"/>
      <c r="F16" s="640"/>
      <c r="G16" s="2" t="s">
        <v>502</v>
      </c>
      <c r="H16" s="2" t="s">
        <v>503</v>
      </c>
      <c r="I16" s="605"/>
      <c r="J16" s="606"/>
      <c r="K16" s="606"/>
      <c r="L16" s="607"/>
    </row>
    <row r="17" spans="1:12">
      <c r="A17" s="611"/>
      <c r="B17" s="385"/>
      <c r="C17" s="2" t="s">
        <v>36</v>
      </c>
      <c r="D17" s="646" t="s">
        <v>504</v>
      </c>
      <c r="E17" s="647"/>
      <c r="F17" s="648"/>
      <c r="G17" s="2" t="s">
        <v>505</v>
      </c>
      <c r="H17" s="2" t="s">
        <v>505</v>
      </c>
      <c r="I17" s="612"/>
      <c r="J17" s="613"/>
      <c r="K17" s="613"/>
      <c r="L17" s="614"/>
    </row>
    <row r="18" spans="1:12" ht="22.5">
      <c r="A18" s="611"/>
      <c r="B18" s="385"/>
      <c r="C18" s="2" t="s">
        <v>480</v>
      </c>
      <c r="D18" s="640" t="s">
        <v>506</v>
      </c>
      <c r="E18" s="640"/>
      <c r="F18" s="640"/>
      <c r="G18" s="2" t="s">
        <v>507</v>
      </c>
      <c r="H18" s="2" t="s">
        <v>507</v>
      </c>
      <c r="I18" s="605"/>
      <c r="J18" s="606"/>
      <c r="K18" s="606"/>
      <c r="L18" s="607"/>
    </row>
    <row r="19" spans="1:12" ht="22.5">
      <c r="A19" s="611"/>
      <c r="B19" s="385" t="s">
        <v>43</v>
      </c>
      <c r="C19" s="2" t="s">
        <v>48</v>
      </c>
      <c r="D19" s="640" t="s">
        <v>508</v>
      </c>
      <c r="E19" s="640"/>
      <c r="F19" s="640"/>
      <c r="G19" s="2" t="s">
        <v>509</v>
      </c>
      <c r="H19" s="2" t="s">
        <v>509</v>
      </c>
      <c r="I19" s="605"/>
      <c r="J19" s="606"/>
      <c r="K19" s="606"/>
      <c r="L19" s="607"/>
    </row>
    <row r="20" spans="1:12" ht="22.5">
      <c r="A20" s="611"/>
      <c r="B20" s="385"/>
      <c r="C20" s="2" t="s">
        <v>56</v>
      </c>
      <c r="D20" s="640" t="s">
        <v>510</v>
      </c>
      <c r="E20" s="640"/>
      <c r="F20" s="640"/>
      <c r="G20" s="2" t="s">
        <v>484</v>
      </c>
      <c r="H20" s="2" t="s">
        <v>484</v>
      </c>
      <c r="I20" s="605"/>
      <c r="J20" s="606"/>
      <c r="K20" s="606"/>
      <c r="L20" s="607"/>
    </row>
    <row r="21" spans="1:12" ht="22.5">
      <c r="A21" s="611"/>
      <c r="B21" s="2" t="s">
        <v>60</v>
      </c>
      <c r="C21" s="2" t="s">
        <v>61</v>
      </c>
      <c r="D21" s="640" t="s">
        <v>511</v>
      </c>
      <c r="E21" s="640"/>
      <c r="F21" s="640"/>
      <c r="G21" s="2" t="s">
        <v>209</v>
      </c>
      <c r="H21" s="2" t="s">
        <v>209</v>
      </c>
      <c r="I21" s="605"/>
      <c r="J21" s="606"/>
      <c r="K21" s="606"/>
      <c r="L21" s="607"/>
    </row>
    <row r="22" spans="1:12">
      <c r="A22" s="7" t="s">
        <v>66</v>
      </c>
      <c r="B22" s="376" t="s">
        <v>96</v>
      </c>
      <c r="C22" s="377"/>
      <c r="D22" s="377"/>
      <c r="E22" s="377"/>
      <c r="F22" s="377"/>
      <c r="G22" s="377"/>
      <c r="H22" s="377"/>
      <c r="I22" s="377"/>
      <c r="J22" s="377"/>
      <c r="K22" s="377"/>
      <c r="L22" s="378"/>
    </row>
    <row r="23" spans="1:12">
      <c r="A23" s="373" t="s">
        <v>307</v>
      </c>
      <c r="B23" s="373"/>
      <c r="C23" s="373"/>
      <c r="D23" s="373"/>
      <c r="E23" s="373"/>
      <c r="F23" s="373"/>
      <c r="G23" s="373"/>
      <c r="H23" s="373"/>
      <c r="I23" s="373"/>
      <c r="J23" s="373"/>
      <c r="K23" s="373"/>
      <c r="L23" s="373"/>
    </row>
    <row r="24" spans="1:12">
      <c r="A24" s="373" t="s">
        <v>308</v>
      </c>
      <c r="B24" s="373"/>
      <c r="C24" s="373"/>
      <c r="D24" s="373"/>
      <c r="E24" s="373"/>
      <c r="F24" s="373"/>
      <c r="G24" s="373"/>
      <c r="H24" s="373"/>
      <c r="I24" s="373"/>
      <c r="J24" s="373"/>
      <c r="K24" s="373"/>
      <c r="L24" s="373"/>
    </row>
    <row r="25" spans="1:12">
      <c r="A25" s="373" t="s">
        <v>309</v>
      </c>
      <c r="B25" s="373"/>
      <c r="C25" s="373"/>
      <c r="D25" s="373"/>
      <c r="E25" s="373"/>
      <c r="F25" s="373"/>
      <c r="G25" s="373"/>
      <c r="H25" s="373"/>
      <c r="I25" s="373"/>
      <c r="J25" s="373"/>
      <c r="K25" s="373"/>
      <c r="L25" s="373"/>
    </row>
  </sheetData>
  <mergeCells count="63">
    <mergeCell ref="A1:L1"/>
    <mergeCell ref="A2:B2"/>
    <mergeCell ref="C2:L2"/>
    <mergeCell ref="A3:B3"/>
    <mergeCell ref="C3:G3"/>
    <mergeCell ref="H3:I3"/>
    <mergeCell ref="J3:L3"/>
    <mergeCell ref="H6:I6"/>
    <mergeCell ref="J6:L6"/>
    <mergeCell ref="C7:D7"/>
    <mergeCell ref="E7:G7"/>
    <mergeCell ref="H7:I7"/>
    <mergeCell ref="J7:L7"/>
    <mergeCell ref="J8:L8"/>
    <mergeCell ref="C9:D9"/>
    <mergeCell ref="E9:G9"/>
    <mergeCell ref="H9:I9"/>
    <mergeCell ref="J9:L9"/>
    <mergeCell ref="C8:D8"/>
    <mergeCell ref="E8:G8"/>
    <mergeCell ref="H8:I8"/>
    <mergeCell ref="C10:D10"/>
    <mergeCell ref="E10:G10"/>
    <mergeCell ref="H10:I10"/>
    <mergeCell ref="J10:L10"/>
    <mergeCell ref="A11:A12"/>
    <mergeCell ref="B11:G11"/>
    <mergeCell ref="H11:L11"/>
    <mergeCell ref="B12:G12"/>
    <mergeCell ref="H12:L12"/>
    <mergeCell ref="A4:B10"/>
    <mergeCell ref="C4:D5"/>
    <mergeCell ref="E4:G5"/>
    <mergeCell ref="H4:I5"/>
    <mergeCell ref="J4:L5"/>
    <mergeCell ref="C6:D6"/>
    <mergeCell ref="E6:G6"/>
    <mergeCell ref="D17:F17"/>
    <mergeCell ref="I17:L17"/>
    <mergeCell ref="D18:F18"/>
    <mergeCell ref="I18:L18"/>
    <mergeCell ref="B19:B20"/>
    <mergeCell ref="D19:F19"/>
    <mergeCell ref="I19:L19"/>
    <mergeCell ref="D20:F20"/>
    <mergeCell ref="I20:L20"/>
    <mergeCell ref="B14:B18"/>
    <mergeCell ref="C14:C15"/>
    <mergeCell ref="D14:F14"/>
    <mergeCell ref="I14:L14"/>
    <mergeCell ref="D15:F15"/>
    <mergeCell ref="I15:L15"/>
    <mergeCell ref="D16:F16"/>
    <mergeCell ref="I21:L21"/>
    <mergeCell ref="B22:L22"/>
    <mergeCell ref="A23:L23"/>
    <mergeCell ref="A24:L24"/>
    <mergeCell ref="A25:L25"/>
    <mergeCell ref="A13:A21"/>
    <mergeCell ref="D13:F13"/>
    <mergeCell ref="I13:L13"/>
    <mergeCell ref="D21:F21"/>
    <mergeCell ref="I16:L16"/>
  </mergeCells>
  <phoneticPr fontId="1" type="noConversion"/>
  <pageMargins left="0.70866141732283472" right="0.70866141732283472" top="0.74803149606299213" bottom="0.74803149606299213" header="0.31496062992125984" footer="0.31496062992125984"/>
  <pageSetup paperSize="9" scale="70" orientation="portrait" verticalDpi="0" r:id="rId1"/>
</worksheet>
</file>

<file path=xl/worksheets/sheet34.xml><?xml version="1.0" encoding="utf-8"?>
<worksheet xmlns="http://schemas.openxmlformats.org/spreadsheetml/2006/main" xmlns:r="http://schemas.openxmlformats.org/officeDocument/2006/relationships">
  <dimension ref="A1:L25"/>
  <sheetViews>
    <sheetView workbookViewId="0">
      <selection activeCell="R33" sqref="R33"/>
    </sheetView>
  </sheetViews>
  <sheetFormatPr defaultRowHeight="13.5"/>
  <sheetData>
    <row r="1" spans="1:12" ht="25.5">
      <c r="A1" s="386" t="s">
        <v>99</v>
      </c>
      <c r="B1" s="386"/>
      <c r="C1" s="386"/>
      <c r="D1" s="386"/>
      <c r="E1" s="386"/>
      <c r="F1" s="386"/>
      <c r="G1" s="386"/>
      <c r="H1" s="386"/>
      <c r="I1" s="386"/>
      <c r="J1" s="386"/>
      <c r="K1" s="386"/>
      <c r="L1" s="386"/>
    </row>
    <row r="2" spans="1:12">
      <c r="A2" s="385" t="s">
        <v>100</v>
      </c>
      <c r="B2" s="385"/>
      <c r="C2" s="385" t="s">
        <v>512</v>
      </c>
      <c r="D2" s="385"/>
      <c r="E2" s="385"/>
      <c r="F2" s="385"/>
      <c r="G2" s="385"/>
      <c r="H2" s="385"/>
      <c r="I2" s="385"/>
      <c r="J2" s="385"/>
      <c r="K2" s="385"/>
      <c r="L2" s="385"/>
    </row>
    <row r="3" spans="1:12">
      <c r="A3" s="385" t="s">
        <v>102</v>
      </c>
      <c r="B3" s="385"/>
      <c r="C3" s="385" t="s">
        <v>494</v>
      </c>
      <c r="D3" s="385"/>
      <c r="E3" s="385"/>
      <c r="F3" s="385"/>
      <c r="G3" s="385"/>
      <c r="H3" s="613" t="s">
        <v>4</v>
      </c>
      <c r="I3" s="613"/>
      <c r="J3" s="385" t="s">
        <v>74</v>
      </c>
      <c r="K3" s="385"/>
      <c r="L3" s="385"/>
    </row>
    <row r="4" spans="1:12">
      <c r="A4" s="385" t="s">
        <v>5</v>
      </c>
      <c r="B4" s="385"/>
      <c r="C4" s="385"/>
      <c r="D4" s="385"/>
      <c r="E4" s="615" t="s">
        <v>288</v>
      </c>
      <c r="F4" s="616"/>
      <c r="G4" s="617"/>
      <c r="H4" s="385" t="s">
        <v>289</v>
      </c>
      <c r="I4" s="385"/>
      <c r="J4" s="615" t="s">
        <v>290</v>
      </c>
      <c r="K4" s="616"/>
      <c r="L4" s="617"/>
    </row>
    <row r="5" spans="1:12">
      <c r="A5" s="385"/>
      <c r="B5" s="385"/>
      <c r="C5" s="385"/>
      <c r="D5" s="385"/>
      <c r="E5" s="618"/>
      <c r="F5" s="619"/>
      <c r="G5" s="620"/>
      <c r="H5" s="385"/>
      <c r="I5" s="385"/>
      <c r="J5" s="618"/>
      <c r="K5" s="619"/>
      <c r="L5" s="620"/>
    </row>
    <row r="6" spans="1:12">
      <c r="A6" s="385"/>
      <c r="B6" s="385"/>
      <c r="C6" s="387" t="s">
        <v>12</v>
      </c>
      <c r="D6" s="387"/>
      <c r="E6" s="615">
        <v>0.6</v>
      </c>
      <c r="F6" s="616"/>
      <c r="G6" s="617"/>
      <c r="H6" s="385">
        <v>0.6</v>
      </c>
      <c r="I6" s="385"/>
      <c r="J6" s="621">
        <v>1</v>
      </c>
      <c r="K6" s="613"/>
      <c r="L6" s="614"/>
    </row>
    <row r="7" spans="1:12">
      <c r="A7" s="385"/>
      <c r="B7" s="385"/>
      <c r="C7" s="385" t="s">
        <v>104</v>
      </c>
      <c r="D7" s="385"/>
      <c r="E7" s="615">
        <v>0</v>
      </c>
      <c r="F7" s="616"/>
      <c r="G7" s="617"/>
      <c r="H7" s="385">
        <v>0</v>
      </c>
      <c r="I7" s="385"/>
      <c r="J7" s="621">
        <v>1</v>
      </c>
      <c r="K7" s="613"/>
      <c r="L7" s="614"/>
    </row>
    <row r="8" spans="1:12">
      <c r="A8" s="385"/>
      <c r="B8" s="385"/>
      <c r="C8" s="612" t="s">
        <v>105</v>
      </c>
      <c r="D8" s="614"/>
      <c r="E8" s="615">
        <v>0.6</v>
      </c>
      <c r="F8" s="616"/>
      <c r="G8" s="617"/>
      <c r="H8" s="612">
        <v>0.6</v>
      </c>
      <c r="I8" s="614"/>
      <c r="J8" s="621">
        <v>1</v>
      </c>
      <c r="K8" s="613"/>
      <c r="L8" s="614"/>
    </row>
    <row r="9" spans="1:12">
      <c r="A9" s="385"/>
      <c r="B9" s="385"/>
      <c r="C9" s="385" t="s">
        <v>106</v>
      </c>
      <c r="D9" s="385"/>
      <c r="E9" s="615">
        <v>0</v>
      </c>
      <c r="F9" s="616"/>
      <c r="G9" s="617"/>
      <c r="H9" s="385">
        <v>0</v>
      </c>
      <c r="I9" s="385"/>
      <c r="J9" s="612"/>
      <c r="K9" s="613"/>
      <c r="L9" s="614"/>
    </row>
    <row r="10" spans="1:12">
      <c r="A10" s="385"/>
      <c r="B10" s="385"/>
      <c r="C10" s="385" t="s">
        <v>107</v>
      </c>
      <c r="D10" s="385"/>
      <c r="E10" s="615">
        <v>0</v>
      </c>
      <c r="F10" s="616"/>
      <c r="G10" s="617"/>
      <c r="H10" s="385">
        <v>0</v>
      </c>
      <c r="I10" s="385"/>
      <c r="J10" s="612"/>
      <c r="K10" s="613"/>
      <c r="L10" s="614"/>
    </row>
    <row r="11" spans="1:12">
      <c r="A11" s="385" t="s">
        <v>17</v>
      </c>
      <c r="B11" s="385" t="s">
        <v>291</v>
      </c>
      <c r="C11" s="385"/>
      <c r="D11" s="385"/>
      <c r="E11" s="385"/>
      <c r="F11" s="385"/>
      <c r="G11" s="385"/>
      <c r="H11" s="385" t="s">
        <v>292</v>
      </c>
      <c r="I11" s="385"/>
      <c r="J11" s="385"/>
      <c r="K11" s="385"/>
      <c r="L11" s="385"/>
    </row>
    <row r="12" spans="1:12">
      <c r="A12" s="385"/>
      <c r="B12" s="385" t="s">
        <v>495</v>
      </c>
      <c r="C12" s="385"/>
      <c r="D12" s="385"/>
      <c r="E12" s="385"/>
      <c r="F12" s="385"/>
      <c r="G12" s="385"/>
      <c r="H12" s="385" t="s">
        <v>496</v>
      </c>
      <c r="I12" s="385"/>
      <c r="J12" s="385"/>
      <c r="K12" s="385"/>
      <c r="L12" s="385"/>
    </row>
    <row r="13" spans="1:12">
      <c r="A13" s="611" t="s">
        <v>22</v>
      </c>
      <c r="B13" s="2" t="s">
        <v>23</v>
      </c>
      <c r="C13" s="2" t="s">
        <v>24</v>
      </c>
      <c r="D13" s="385" t="s">
        <v>25</v>
      </c>
      <c r="E13" s="385"/>
      <c r="F13" s="385"/>
      <c r="G13" s="2" t="s">
        <v>26</v>
      </c>
      <c r="H13" s="2" t="s">
        <v>27</v>
      </c>
      <c r="I13" s="612" t="s">
        <v>295</v>
      </c>
      <c r="J13" s="613"/>
      <c r="K13" s="613"/>
      <c r="L13" s="614"/>
    </row>
    <row r="14" spans="1:12">
      <c r="A14" s="611"/>
      <c r="B14" s="385" t="s">
        <v>29</v>
      </c>
      <c r="C14" s="385" t="s">
        <v>30</v>
      </c>
      <c r="D14" s="640" t="s">
        <v>497</v>
      </c>
      <c r="E14" s="640"/>
      <c r="F14" s="640"/>
      <c r="G14" s="2" t="s">
        <v>498</v>
      </c>
      <c r="H14" s="2" t="s">
        <v>498</v>
      </c>
      <c r="I14" s="605"/>
      <c r="J14" s="606"/>
      <c r="K14" s="606"/>
      <c r="L14" s="607"/>
    </row>
    <row r="15" spans="1:12">
      <c r="A15" s="611"/>
      <c r="B15" s="385"/>
      <c r="C15" s="385"/>
      <c r="D15" s="640" t="s">
        <v>499</v>
      </c>
      <c r="E15" s="640"/>
      <c r="F15" s="640"/>
      <c r="G15" s="2" t="s">
        <v>500</v>
      </c>
      <c r="H15" s="2" t="s">
        <v>500</v>
      </c>
      <c r="I15" s="605"/>
      <c r="J15" s="606"/>
      <c r="K15" s="606"/>
      <c r="L15" s="607"/>
    </row>
    <row r="16" spans="1:12" ht="22.5">
      <c r="A16" s="611"/>
      <c r="B16" s="385"/>
      <c r="C16" s="2" t="s">
        <v>476</v>
      </c>
      <c r="D16" s="640" t="s">
        <v>501</v>
      </c>
      <c r="E16" s="640"/>
      <c r="F16" s="640"/>
      <c r="G16" s="2" t="s">
        <v>502</v>
      </c>
      <c r="H16" s="2" t="s">
        <v>503</v>
      </c>
      <c r="I16" s="605"/>
      <c r="J16" s="606"/>
      <c r="K16" s="606"/>
      <c r="L16" s="607"/>
    </row>
    <row r="17" spans="1:12">
      <c r="A17" s="611"/>
      <c r="B17" s="385"/>
      <c r="C17" s="2" t="s">
        <v>36</v>
      </c>
      <c r="D17" s="646" t="s">
        <v>504</v>
      </c>
      <c r="E17" s="647"/>
      <c r="F17" s="648"/>
      <c r="G17" s="2" t="s">
        <v>235</v>
      </c>
      <c r="H17" s="2" t="s">
        <v>235</v>
      </c>
      <c r="I17" s="612"/>
      <c r="J17" s="613"/>
      <c r="K17" s="613"/>
      <c r="L17" s="614"/>
    </row>
    <row r="18" spans="1:12" ht="22.5">
      <c r="A18" s="611"/>
      <c r="B18" s="385"/>
      <c r="C18" s="2" t="s">
        <v>480</v>
      </c>
      <c r="D18" s="640" t="s">
        <v>506</v>
      </c>
      <c r="E18" s="640"/>
      <c r="F18" s="640"/>
      <c r="G18" s="2" t="s">
        <v>507</v>
      </c>
      <c r="H18" s="2" t="s">
        <v>507</v>
      </c>
      <c r="I18" s="605"/>
      <c r="J18" s="606"/>
      <c r="K18" s="606"/>
      <c r="L18" s="607"/>
    </row>
    <row r="19" spans="1:12" ht="22.5">
      <c r="A19" s="611"/>
      <c r="B19" s="385" t="s">
        <v>43</v>
      </c>
      <c r="C19" s="2" t="s">
        <v>48</v>
      </c>
      <c r="D19" s="640" t="s">
        <v>508</v>
      </c>
      <c r="E19" s="640"/>
      <c r="F19" s="640"/>
      <c r="G19" s="2" t="s">
        <v>509</v>
      </c>
      <c r="H19" s="2" t="s">
        <v>509</v>
      </c>
      <c r="I19" s="605"/>
      <c r="J19" s="606"/>
      <c r="K19" s="606"/>
      <c r="L19" s="607"/>
    </row>
    <row r="20" spans="1:12" ht="22.5">
      <c r="A20" s="611"/>
      <c r="B20" s="385"/>
      <c r="C20" s="2" t="s">
        <v>56</v>
      </c>
      <c r="D20" s="640" t="s">
        <v>510</v>
      </c>
      <c r="E20" s="640"/>
      <c r="F20" s="640"/>
      <c r="G20" s="2" t="s">
        <v>484</v>
      </c>
      <c r="H20" s="2" t="s">
        <v>484</v>
      </c>
      <c r="I20" s="605"/>
      <c r="J20" s="606"/>
      <c r="K20" s="606"/>
      <c r="L20" s="607"/>
    </row>
    <row r="21" spans="1:12" ht="22.5">
      <c r="A21" s="611"/>
      <c r="B21" s="2" t="s">
        <v>60</v>
      </c>
      <c r="C21" s="2" t="s">
        <v>61</v>
      </c>
      <c r="D21" s="640" t="s">
        <v>511</v>
      </c>
      <c r="E21" s="640"/>
      <c r="F21" s="640"/>
      <c r="G21" s="2" t="s">
        <v>209</v>
      </c>
      <c r="H21" s="2" t="s">
        <v>209</v>
      </c>
      <c r="I21" s="605"/>
      <c r="J21" s="606"/>
      <c r="K21" s="606"/>
      <c r="L21" s="607"/>
    </row>
    <row r="22" spans="1:12">
      <c r="A22" s="7" t="s">
        <v>66</v>
      </c>
      <c r="B22" s="376" t="s">
        <v>96</v>
      </c>
      <c r="C22" s="377"/>
      <c r="D22" s="377"/>
      <c r="E22" s="377"/>
      <c r="F22" s="377"/>
      <c r="G22" s="377"/>
      <c r="H22" s="377"/>
      <c r="I22" s="377"/>
      <c r="J22" s="377"/>
      <c r="K22" s="377"/>
      <c r="L22" s="378"/>
    </row>
    <row r="23" spans="1:12">
      <c r="A23" s="373" t="s">
        <v>307</v>
      </c>
      <c r="B23" s="373"/>
      <c r="C23" s="373"/>
      <c r="D23" s="373"/>
      <c r="E23" s="373"/>
      <c r="F23" s="373"/>
      <c r="G23" s="373"/>
      <c r="H23" s="373"/>
      <c r="I23" s="373"/>
      <c r="J23" s="373"/>
      <c r="K23" s="373"/>
      <c r="L23" s="373"/>
    </row>
    <row r="24" spans="1:12">
      <c r="A24" s="373" t="s">
        <v>308</v>
      </c>
      <c r="B24" s="373"/>
      <c r="C24" s="373"/>
      <c r="D24" s="373"/>
      <c r="E24" s="373"/>
      <c r="F24" s="373"/>
      <c r="G24" s="373"/>
      <c r="H24" s="373"/>
      <c r="I24" s="373"/>
      <c r="J24" s="373"/>
      <c r="K24" s="373"/>
      <c r="L24" s="373"/>
    </row>
    <row r="25" spans="1:12">
      <c r="A25" s="373" t="s">
        <v>309</v>
      </c>
      <c r="B25" s="373"/>
      <c r="C25" s="373"/>
      <c r="D25" s="373"/>
      <c r="E25" s="373"/>
      <c r="F25" s="373"/>
      <c r="G25" s="373"/>
      <c r="H25" s="373"/>
      <c r="I25" s="373"/>
      <c r="J25" s="373"/>
      <c r="K25" s="373"/>
      <c r="L25" s="373"/>
    </row>
  </sheetData>
  <mergeCells count="63">
    <mergeCell ref="A1:L1"/>
    <mergeCell ref="A2:B2"/>
    <mergeCell ref="C2:L2"/>
    <mergeCell ref="A3:B3"/>
    <mergeCell ref="C3:G3"/>
    <mergeCell ref="H3:I3"/>
    <mergeCell ref="J3:L3"/>
    <mergeCell ref="H6:I6"/>
    <mergeCell ref="J6:L6"/>
    <mergeCell ref="C7:D7"/>
    <mergeCell ref="E7:G7"/>
    <mergeCell ref="H7:I7"/>
    <mergeCell ref="J7:L7"/>
    <mergeCell ref="J8:L8"/>
    <mergeCell ref="C9:D9"/>
    <mergeCell ref="E9:G9"/>
    <mergeCell ref="H9:I9"/>
    <mergeCell ref="J9:L9"/>
    <mergeCell ref="C8:D8"/>
    <mergeCell ref="E8:G8"/>
    <mergeCell ref="H8:I8"/>
    <mergeCell ref="C10:D10"/>
    <mergeCell ref="E10:G10"/>
    <mergeCell ref="H10:I10"/>
    <mergeCell ref="J10:L10"/>
    <mergeCell ref="A11:A12"/>
    <mergeCell ref="B11:G11"/>
    <mergeCell ref="H11:L11"/>
    <mergeCell ref="B12:G12"/>
    <mergeCell ref="H12:L12"/>
    <mergeCell ref="A4:B10"/>
    <mergeCell ref="C4:D5"/>
    <mergeCell ref="E4:G5"/>
    <mergeCell ref="H4:I5"/>
    <mergeCell ref="J4:L5"/>
    <mergeCell ref="C6:D6"/>
    <mergeCell ref="E6:G6"/>
    <mergeCell ref="D17:F17"/>
    <mergeCell ref="I17:L17"/>
    <mergeCell ref="D18:F18"/>
    <mergeCell ref="I18:L18"/>
    <mergeCell ref="B19:B20"/>
    <mergeCell ref="D19:F19"/>
    <mergeCell ref="I19:L19"/>
    <mergeCell ref="D20:F20"/>
    <mergeCell ref="I20:L20"/>
    <mergeCell ref="B14:B18"/>
    <mergeCell ref="C14:C15"/>
    <mergeCell ref="D14:F14"/>
    <mergeCell ref="I14:L14"/>
    <mergeCell ref="D15:F15"/>
    <mergeCell ref="I15:L15"/>
    <mergeCell ref="D16:F16"/>
    <mergeCell ref="I21:L21"/>
    <mergeCell ref="B22:L22"/>
    <mergeCell ref="A23:L23"/>
    <mergeCell ref="A24:L24"/>
    <mergeCell ref="A25:L25"/>
    <mergeCell ref="A13:A21"/>
    <mergeCell ref="D13:F13"/>
    <mergeCell ref="I13:L13"/>
    <mergeCell ref="D21:F21"/>
    <mergeCell ref="I16:L16"/>
  </mergeCells>
  <phoneticPr fontId="1" type="noConversion"/>
  <pageMargins left="0.70866141732283472" right="0.70866141732283472" top="0.74803149606299213" bottom="0.74803149606299213" header="0.31496062992125984" footer="0.31496062992125984"/>
  <pageSetup paperSize="9" scale="70" orientation="portrait" verticalDpi="0" r:id="rId1"/>
</worksheet>
</file>

<file path=xl/worksheets/sheet35.xml><?xml version="1.0" encoding="utf-8"?>
<worksheet xmlns="http://schemas.openxmlformats.org/spreadsheetml/2006/main" xmlns:r="http://schemas.openxmlformats.org/officeDocument/2006/relationships">
  <dimension ref="A1:N26"/>
  <sheetViews>
    <sheetView workbookViewId="0">
      <selection activeCell="A27" sqref="A27:XFD57"/>
    </sheetView>
  </sheetViews>
  <sheetFormatPr defaultRowHeight="13.5"/>
  <cols>
    <col min="6" max="6" width="5.25" customWidth="1"/>
    <col min="7" max="9" width="16.625" bestFit="1" customWidth="1"/>
  </cols>
  <sheetData>
    <row r="1" spans="1:14" ht="25.5" customHeight="1">
      <c r="A1" s="663" t="s">
        <v>515</v>
      </c>
      <c r="B1" s="663"/>
      <c r="C1" s="663"/>
      <c r="D1" s="663"/>
      <c r="E1" s="663"/>
      <c r="F1" s="663"/>
      <c r="G1" s="663"/>
      <c r="H1" s="663"/>
      <c r="I1" s="663"/>
      <c r="J1" s="663"/>
      <c r="K1" s="663"/>
      <c r="L1" s="663"/>
      <c r="M1" s="117"/>
      <c r="N1" s="117"/>
    </row>
    <row r="2" spans="1:14" ht="13.5" customHeight="1">
      <c r="A2" s="658" t="s">
        <v>1</v>
      </c>
      <c r="B2" s="658"/>
      <c r="C2" s="658"/>
      <c r="D2" s="658" t="s">
        <v>516</v>
      </c>
      <c r="E2" s="658"/>
      <c r="F2" s="658"/>
      <c r="G2" s="658"/>
      <c r="H2" s="658"/>
      <c r="I2" s="658"/>
      <c r="J2" s="658"/>
      <c r="K2" s="658"/>
      <c r="L2" s="658"/>
      <c r="M2" s="121"/>
      <c r="N2" s="121"/>
    </row>
    <row r="3" spans="1:14" ht="13.5" customHeight="1">
      <c r="A3" s="658" t="s">
        <v>3</v>
      </c>
      <c r="B3" s="658"/>
      <c r="C3" s="658"/>
      <c r="D3" s="658" t="s">
        <v>517</v>
      </c>
      <c r="E3" s="658"/>
      <c r="F3" s="658"/>
      <c r="G3" s="658"/>
      <c r="H3" s="658"/>
      <c r="I3" s="125" t="s">
        <v>4</v>
      </c>
      <c r="J3" s="658" t="s">
        <v>513</v>
      </c>
      <c r="K3" s="658"/>
      <c r="L3" s="658"/>
      <c r="M3" s="121"/>
      <c r="N3" s="121"/>
    </row>
    <row r="4" spans="1:14" ht="13.5" customHeight="1">
      <c r="A4" s="658" t="s">
        <v>5</v>
      </c>
      <c r="B4" s="658"/>
      <c r="C4" s="658"/>
      <c r="D4" s="658"/>
      <c r="E4" s="658"/>
      <c r="F4" s="658"/>
      <c r="G4" s="125" t="s">
        <v>6</v>
      </c>
      <c r="H4" s="125" t="s">
        <v>7</v>
      </c>
      <c r="I4" s="125" t="s">
        <v>8</v>
      </c>
      <c r="J4" s="125" t="s">
        <v>9</v>
      </c>
      <c r="K4" s="125" t="s">
        <v>10</v>
      </c>
      <c r="L4" s="125" t="s">
        <v>11</v>
      </c>
      <c r="M4" s="121"/>
      <c r="N4" s="121"/>
    </row>
    <row r="5" spans="1:14" ht="14.25">
      <c r="A5" s="658"/>
      <c r="B5" s="658"/>
      <c r="C5" s="658"/>
      <c r="D5" s="661" t="s">
        <v>518</v>
      </c>
      <c r="E5" s="661"/>
      <c r="F5" s="661"/>
      <c r="G5" s="126">
        <v>3</v>
      </c>
      <c r="H5" s="126">
        <v>3</v>
      </c>
      <c r="I5" s="126">
        <v>3</v>
      </c>
      <c r="J5" s="125">
        <v>10</v>
      </c>
      <c r="K5" s="127">
        <v>1</v>
      </c>
      <c r="L5" s="125">
        <v>10</v>
      </c>
      <c r="M5" s="121"/>
      <c r="N5" s="121"/>
    </row>
    <row r="6" spans="1:14" ht="13.5" customHeight="1">
      <c r="A6" s="658"/>
      <c r="B6" s="658"/>
      <c r="C6" s="658"/>
      <c r="D6" s="658" t="s">
        <v>13</v>
      </c>
      <c r="E6" s="658"/>
      <c r="F6" s="658"/>
      <c r="G6" s="126">
        <v>3</v>
      </c>
      <c r="H6" s="126">
        <v>3</v>
      </c>
      <c r="I6" s="126">
        <v>3</v>
      </c>
      <c r="J6" s="126" t="s">
        <v>14</v>
      </c>
      <c r="K6" s="127">
        <v>1</v>
      </c>
      <c r="L6" s="126" t="s">
        <v>14</v>
      </c>
      <c r="M6" s="122"/>
      <c r="N6" s="121"/>
    </row>
    <row r="7" spans="1:14" ht="13.5" customHeight="1">
      <c r="A7" s="658"/>
      <c r="B7" s="658"/>
      <c r="C7" s="658"/>
      <c r="D7" s="658" t="s">
        <v>519</v>
      </c>
      <c r="E7" s="658"/>
      <c r="F7" s="658"/>
      <c r="G7" s="126"/>
      <c r="H7" s="126"/>
      <c r="I7" s="126"/>
      <c r="J7" s="126" t="s">
        <v>14</v>
      </c>
      <c r="K7" s="128"/>
      <c r="L7" s="128" t="s">
        <v>14</v>
      </c>
      <c r="M7" s="121"/>
      <c r="N7" s="121"/>
    </row>
    <row r="8" spans="1:14" ht="13.5" customHeight="1">
      <c r="A8" s="658"/>
      <c r="B8" s="658"/>
      <c r="C8" s="658"/>
      <c r="D8" s="658" t="s">
        <v>520</v>
      </c>
      <c r="E8" s="658"/>
      <c r="F8" s="658"/>
      <c r="G8" s="125"/>
      <c r="H8" s="125"/>
      <c r="I8" s="125"/>
      <c r="J8" s="125" t="s">
        <v>14</v>
      </c>
      <c r="K8" s="125"/>
      <c r="L8" s="125" t="s">
        <v>14</v>
      </c>
      <c r="M8" s="121"/>
      <c r="N8" s="121"/>
    </row>
    <row r="9" spans="1:14" ht="14.25">
      <c r="A9" s="658" t="s">
        <v>17</v>
      </c>
      <c r="B9" s="658"/>
      <c r="C9" s="658" t="s">
        <v>18</v>
      </c>
      <c r="D9" s="658"/>
      <c r="E9" s="658"/>
      <c r="F9" s="658"/>
      <c r="G9" s="658"/>
      <c r="H9" s="658"/>
      <c r="I9" s="658" t="s">
        <v>19</v>
      </c>
      <c r="J9" s="658"/>
      <c r="K9" s="658"/>
      <c r="L9" s="658"/>
      <c r="M9" s="121"/>
      <c r="N9" s="121"/>
    </row>
    <row r="10" spans="1:14" ht="13.5" customHeight="1">
      <c r="A10" s="658"/>
      <c r="B10" s="658"/>
      <c r="C10" s="661" t="s">
        <v>521</v>
      </c>
      <c r="D10" s="661"/>
      <c r="E10" s="661"/>
      <c r="F10" s="661"/>
      <c r="G10" s="661"/>
      <c r="H10" s="661"/>
      <c r="I10" s="661" t="s">
        <v>522</v>
      </c>
      <c r="J10" s="661"/>
      <c r="K10" s="661"/>
      <c r="L10" s="661"/>
      <c r="M10" s="121"/>
      <c r="N10" s="121"/>
    </row>
    <row r="11" spans="1:14" ht="13.5" customHeight="1">
      <c r="A11" s="658" t="s">
        <v>22</v>
      </c>
      <c r="B11" s="658" t="s">
        <v>23</v>
      </c>
      <c r="C11" s="658" t="s">
        <v>24</v>
      </c>
      <c r="D11" s="658" t="s">
        <v>25</v>
      </c>
      <c r="E11" s="658"/>
      <c r="F11" s="658" t="s">
        <v>26</v>
      </c>
      <c r="G11" s="658"/>
      <c r="H11" s="658"/>
      <c r="I11" s="658" t="s">
        <v>27</v>
      </c>
      <c r="J11" s="658" t="s">
        <v>9</v>
      </c>
      <c r="K11" s="658" t="s">
        <v>11</v>
      </c>
      <c r="L11" s="658" t="s">
        <v>28</v>
      </c>
      <c r="M11" s="123"/>
      <c r="N11" s="123"/>
    </row>
    <row r="12" spans="1:14" ht="13.5" customHeight="1">
      <c r="A12" s="658"/>
      <c r="B12" s="658"/>
      <c r="C12" s="658"/>
      <c r="D12" s="658"/>
      <c r="E12" s="658"/>
      <c r="F12" s="658"/>
      <c r="G12" s="658"/>
      <c r="H12" s="658"/>
      <c r="I12" s="658"/>
      <c r="J12" s="658"/>
      <c r="K12" s="658"/>
      <c r="L12" s="658"/>
      <c r="M12" s="124"/>
      <c r="N12" s="124"/>
    </row>
    <row r="13" spans="1:14" ht="13.5" customHeight="1">
      <c r="A13" s="658"/>
      <c r="B13" s="658" t="s">
        <v>29</v>
      </c>
      <c r="C13" s="125" t="s">
        <v>30</v>
      </c>
      <c r="D13" s="662" t="s">
        <v>523</v>
      </c>
      <c r="E13" s="662"/>
      <c r="F13" s="662" t="s">
        <v>524</v>
      </c>
      <c r="G13" s="662"/>
      <c r="H13" s="662"/>
      <c r="I13" s="129" t="s">
        <v>524</v>
      </c>
      <c r="J13" s="125">
        <v>20</v>
      </c>
      <c r="K13" s="125">
        <v>20</v>
      </c>
      <c r="L13" s="125"/>
      <c r="M13" s="124"/>
      <c r="N13" s="124"/>
    </row>
    <row r="14" spans="1:14" ht="13.5" customHeight="1">
      <c r="A14" s="658"/>
      <c r="B14" s="658"/>
      <c r="C14" s="125" t="s">
        <v>33</v>
      </c>
      <c r="D14" s="657" t="s">
        <v>525</v>
      </c>
      <c r="E14" s="657"/>
      <c r="F14" s="657" t="s">
        <v>116</v>
      </c>
      <c r="G14" s="657"/>
      <c r="H14" s="657"/>
      <c r="I14" s="129" t="s">
        <v>116</v>
      </c>
      <c r="J14" s="125">
        <v>10</v>
      </c>
      <c r="K14" s="125">
        <v>10</v>
      </c>
      <c r="L14" s="125"/>
      <c r="M14" s="124"/>
      <c r="N14" s="124"/>
    </row>
    <row r="15" spans="1:14" ht="13.5" customHeight="1">
      <c r="A15" s="658"/>
      <c r="B15" s="658"/>
      <c r="C15" s="125" t="s">
        <v>36</v>
      </c>
      <c r="D15" s="657" t="s">
        <v>526</v>
      </c>
      <c r="E15" s="657"/>
      <c r="F15" s="657" t="s">
        <v>527</v>
      </c>
      <c r="G15" s="657"/>
      <c r="H15" s="657"/>
      <c r="I15" s="130" t="s">
        <v>527</v>
      </c>
      <c r="J15" s="125">
        <v>10</v>
      </c>
      <c r="K15" s="125">
        <v>10</v>
      </c>
      <c r="L15" s="125"/>
      <c r="M15" s="124"/>
      <c r="N15" s="124"/>
    </row>
    <row r="16" spans="1:14" ht="13.5" customHeight="1">
      <c r="A16" s="658"/>
      <c r="B16" s="658"/>
      <c r="C16" s="125" t="s">
        <v>41</v>
      </c>
      <c r="D16" s="657" t="s">
        <v>203</v>
      </c>
      <c r="E16" s="657"/>
      <c r="F16" s="664" t="s">
        <v>528</v>
      </c>
      <c r="G16" s="657"/>
      <c r="H16" s="657"/>
      <c r="I16" s="131" t="s">
        <v>529</v>
      </c>
      <c r="J16" s="125">
        <v>10</v>
      </c>
      <c r="K16" s="125">
        <v>10</v>
      </c>
      <c r="L16" s="125"/>
      <c r="M16" s="124"/>
      <c r="N16" s="124"/>
    </row>
    <row r="17" spans="1:14" ht="13.5" customHeight="1">
      <c r="A17" s="658"/>
      <c r="B17" s="658" t="s">
        <v>43</v>
      </c>
      <c r="C17" s="658" t="s">
        <v>48</v>
      </c>
      <c r="D17" s="657" t="s">
        <v>530</v>
      </c>
      <c r="E17" s="657"/>
      <c r="F17" s="657" t="s">
        <v>428</v>
      </c>
      <c r="G17" s="657"/>
      <c r="H17" s="657"/>
      <c r="I17" s="130" t="s">
        <v>428</v>
      </c>
      <c r="J17" s="125">
        <v>10</v>
      </c>
      <c r="K17" s="125">
        <v>10</v>
      </c>
      <c r="L17" s="125"/>
      <c r="M17" s="118"/>
      <c r="N17" s="118"/>
    </row>
    <row r="18" spans="1:14" ht="14.25">
      <c r="A18" s="658"/>
      <c r="B18" s="658"/>
      <c r="C18" s="658"/>
      <c r="D18" s="657" t="s">
        <v>531</v>
      </c>
      <c r="E18" s="657"/>
      <c r="F18" s="657" t="s">
        <v>217</v>
      </c>
      <c r="G18" s="657"/>
      <c r="H18" s="657"/>
      <c r="I18" s="130" t="s">
        <v>217</v>
      </c>
      <c r="J18" s="125">
        <v>10</v>
      </c>
      <c r="K18" s="125">
        <v>10</v>
      </c>
      <c r="L18" s="125"/>
      <c r="M18" s="118"/>
      <c r="N18" s="118"/>
    </row>
    <row r="19" spans="1:14" ht="14.25">
      <c r="A19" s="658"/>
      <c r="B19" s="658"/>
      <c r="C19" s="658"/>
      <c r="D19" s="657" t="s">
        <v>532</v>
      </c>
      <c r="E19" s="657"/>
      <c r="F19" s="657" t="s">
        <v>533</v>
      </c>
      <c r="G19" s="657"/>
      <c r="H19" s="657"/>
      <c r="I19" s="130" t="s">
        <v>533</v>
      </c>
      <c r="J19" s="125">
        <v>10</v>
      </c>
      <c r="K19" s="125">
        <v>10</v>
      </c>
      <c r="L19" s="125"/>
      <c r="M19" s="118"/>
      <c r="N19" s="118"/>
    </row>
    <row r="20" spans="1:14" ht="42.75">
      <c r="A20" s="658"/>
      <c r="B20" s="125" t="s">
        <v>60</v>
      </c>
      <c r="C20" s="125" t="s">
        <v>61</v>
      </c>
      <c r="D20" s="657" t="s">
        <v>514</v>
      </c>
      <c r="E20" s="657"/>
      <c r="F20" s="657" t="s">
        <v>209</v>
      </c>
      <c r="G20" s="657"/>
      <c r="H20" s="657"/>
      <c r="I20" s="132">
        <v>0.95</v>
      </c>
      <c r="J20" s="125">
        <v>10</v>
      </c>
      <c r="K20" s="125">
        <v>10</v>
      </c>
      <c r="L20" s="125"/>
      <c r="M20" s="118"/>
      <c r="N20" s="118"/>
    </row>
    <row r="21" spans="1:14" ht="14.25">
      <c r="A21" s="659" t="s">
        <v>65</v>
      </c>
      <c r="B21" s="659"/>
      <c r="C21" s="659"/>
      <c r="D21" s="659"/>
      <c r="E21" s="659"/>
      <c r="F21" s="659"/>
      <c r="G21" s="659"/>
      <c r="H21" s="659"/>
      <c r="I21" s="659"/>
      <c r="J21" s="125">
        <v>100</v>
      </c>
      <c r="K21" s="125">
        <v>100</v>
      </c>
      <c r="L21" s="133"/>
      <c r="M21" s="119"/>
      <c r="N21" s="119"/>
    </row>
    <row r="22" spans="1:14">
      <c r="A22" s="134" t="s">
        <v>66</v>
      </c>
      <c r="B22" s="660" t="s">
        <v>67</v>
      </c>
      <c r="C22" s="660"/>
      <c r="D22" s="660"/>
      <c r="E22" s="660"/>
      <c r="F22" s="660"/>
      <c r="G22" s="660"/>
      <c r="H22" s="660"/>
      <c r="I22" s="660"/>
      <c r="J22" s="660"/>
      <c r="K22" s="660"/>
      <c r="L22" s="660"/>
      <c r="M22" s="119"/>
      <c r="N22" s="119"/>
    </row>
    <row r="23" spans="1:14">
      <c r="A23" s="656" t="s">
        <v>68</v>
      </c>
      <c r="B23" s="656"/>
      <c r="C23" s="656"/>
      <c r="D23" s="656"/>
      <c r="E23" s="656"/>
      <c r="F23" s="656"/>
      <c r="G23" s="656"/>
      <c r="H23" s="656"/>
      <c r="I23" s="656"/>
      <c r="J23" s="656"/>
      <c r="K23" s="656"/>
      <c r="L23" s="656"/>
      <c r="M23" s="120"/>
      <c r="N23" s="120"/>
    </row>
    <row r="24" spans="1:14" ht="13.5" customHeight="1">
      <c r="A24" s="656" t="s">
        <v>69</v>
      </c>
      <c r="B24" s="656"/>
      <c r="C24" s="656"/>
      <c r="D24" s="656"/>
      <c r="E24" s="656"/>
      <c r="F24" s="656"/>
      <c r="G24" s="656"/>
      <c r="H24" s="656"/>
      <c r="I24" s="656"/>
      <c r="J24" s="656"/>
      <c r="K24" s="656"/>
      <c r="L24" s="656"/>
      <c r="M24" s="120"/>
      <c r="N24" s="120"/>
    </row>
    <row r="25" spans="1:14" ht="13.5" customHeight="1">
      <c r="A25" s="656" t="s">
        <v>70</v>
      </c>
      <c r="B25" s="656"/>
      <c r="C25" s="656"/>
      <c r="D25" s="656"/>
      <c r="E25" s="656"/>
      <c r="F25" s="656"/>
      <c r="G25" s="656"/>
      <c r="H25" s="656"/>
      <c r="I25" s="656"/>
      <c r="J25" s="656"/>
      <c r="K25" s="656"/>
      <c r="L25" s="656"/>
      <c r="M25" s="120"/>
      <c r="N25" s="120"/>
    </row>
    <row r="26" spans="1:14">
      <c r="A26" s="656" t="s">
        <v>688</v>
      </c>
      <c r="B26" s="656"/>
      <c r="C26" s="656"/>
      <c r="D26" s="656"/>
      <c r="E26" s="656"/>
      <c r="F26" s="656"/>
      <c r="G26" s="656"/>
      <c r="H26" s="656"/>
      <c r="I26" s="656"/>
      <c r="J26" s="656"/>
      <c r="K26" s="656"/>
      <c r="L26" s="656"/>
      <c r="M26" s="656"/>
      <c r="N26" s="656"/>
    </row>
  </sheetData>
  <mergeCells count="52">
    <mergeCell ref="A26:L26"/>
    <mergeCell ref="M26:N26"/>
    <mergeCell ref="A4:C8"/>
    <mergeCell ref="A9:B10"/>
    <mergeCell ref="D14:E14"/>
    <mergeCell ref="F14:H14"/>
    <mergeCell ref="F16:H16"/>
    <mergeCell ref="D15:E15"/>
    <mergeCell ref="F15:H15"/>
    <mergeCell ref="D16:E16"/>
    <mergeCell ref="D4:F4"/>
    <mergeCell ref="D5:F5"/>
    <mergeCell ref="D6:F6"/>
    <mergeCell ref="D7:F7"/>
    <mergeCell ref="D8:F8"/>
    <mergeCell ref="C9:H9"/>
    <mergeCell ref="A1:L1"/>
    <mergeCell ref="A2:C2"/>
    <mergeCell ref="D2:L2"/>
    <mergeCell ref="A3:C3"/>
    <mergeCell ref="D3:H3"/>
    <mergeCell ref="J3:L3"/>
    <mergeCell ref="I9:L9"/>
    <mergeCell ref="C10:H10"/>
    <mergeCell ref="I10:L10"/>
    <mergeCell ref="D13:E13"/>
    <mergeCell ref="F13:H13"/>
    <mergeCell ref="D11:E12"/>
    <mergeCell ref="F11:H12"/>
    <mergeCell ref="A25:L25"/>
    <mergeCell ref="A11:A20"/>
    <mergeCell ref="B11:B12"/>
    <mergeCell ref="B13:B16"/>
    <mergeCell ref="B17:B19"/>
    <mergeCell ref="C11:C12"/>
    <mergeCell ref="C17:C19"/>
    <mergeCell ref="I11:I12"/>
    <mergeCell ref="J11:J12"/>
    <mergeCell ref="K11:K12"/>
    <mergeCell ref="L11:L12"/>
    <mergeCell ref="D20:E20"/>
    <mergeCell ref="F20:H20"/>
    <mergeCell ref="A21:I21"/>
    <mergeCell ref="B22:L22"/>
    <mergeCell ref="A23:L23"/>
    <mergeCell ref="A24:L24"/>
    <mergeCell ref="D17:E17"/>
    <mergeCell ref="F17:H17"/>
    <mergeCell ref="D18:E18"/>
    <mergeCell ref="F18:H18"/>
    <mergeCell ref="D19:E19"/>
    <mergeCell ref="F19:H19"/>
  </mergeCells>
  <phoneticPr fontId="1" type="noConversion"/>
  <pageMargins left="0.70866141732283472" right="0.70866141732283472" top="0.74803149606299213" bottom="0.74803149606299213" header="0.31496062992125984" footer="0.31496062992125984"/>
  <pageSetup paperSize="9" scale="70" orientation="portrait" verticalDpi="0" r:id="rId1"/>
</worksheet>
</file>

<file path=xl/worksheets/sheet36.xml><?xml version="1.0" encoding="utf-8"?>
<worksheet xmlns="http://schemas.openxmlformats.org/spreadsheetml/2006/main" xmlns:r="http://schemas.openxmlformats.org/officeDocument/2006/relationships">
  <dimension ref="A1:N24"/>
  <sheetViews>
    <sheetView workbookViewId="0">
      <selection activeCell="R33" sqref="R33"/>
    </sheetView>
  </sheetViews>
  <sheetFormatPr defaultRowHeight="13.5"/>
  <sheetData>
    <row r="1" spans="1:12" ht="26.25" thickBot="1">
      <c r="A1" s="721" t="s">
        <v>515</v>
      </c>
      <c r="B1" s="721"/>
      <c r="C1" s="721"/>
      <c r="D1" s="721"/>
      <c r="E1" s="721"/>
      <c r="F1" s="721"/>
      <c r="G1" s="721"/>
      <c r="H1" s="721"/>
      <c r="I1" s="721"/>
      <c r="J1" s="721"/>
      <c r="K1" s="721"/>
      <c r="L1" s="721"/>
    </row>
    <row r="2" spans="1:12" ht="15" thickBot="1">
      <c r="A2" s="718" t="s">
        <v>1</v>
      </c>
      <c r="B2" s="719"/>
      <c r="C2" s="720"/>
      <c r="D2" s="665" t="s">
        <v>534</v>
      </c>
      <c r="E2" s="666"/>
      <c r="F2" s="666"/>
      <c r="G2" s="666"/>
      <c r="H2" s="666"/>
      <c r="I2" s="719"/>
      <c r="J2" s="719"/>
      <c r="K2" s="719"/>
      <c r="L2" s="720"/>
    </row>
    <row r="3" spans="1:12" ht="15" thickBot="1">
      <c r="A3" s="718" t="s">
        <v>3</v>
      </c>
      <c r="B3" s="719"/>
      <c r="C3" s="719"/>
      <c r="D3" s="722" t="s">
        <v>517</v>
      </c>
      <c r="E3" s="723"/>
      <c r="F3" s="723"/>
      <c r="G3" s="723"/>
      <c r="H3" s="724"/>
      <c r="I3" s="137" t="s">
        <v>4</v>
      </c>
      <c r="J3" s="718" t="s">
        <v>513</v>
      </c>
      <c r="K3" s="719"/>
      <c r="L3" s="720"/>
    </row>
    <row r="4" spans="1:12" ht="29.25" thickBot="1">
      <c r="A4" s="665" t="s">
        <v>5</v>
      </c>
      <c r="B4" s="666"/>
      <c r="C4" s="667"/>
      <c r="D4" s="675"/>
      <c r="E4" s="676"/>
      <c r="F4" s="706"/>
      <c r="G4" s="138" t="s">
        <v>6</v>
      </c>
      <c r="H4" s="138" t="s">
        <v>7</v>
      </c>
      <c r="I4" s="138" t="s">
        <v>8</v>
      </c>
      <c r="J4" s="138" t="s">
        <v>9</v>
      </c>
      <c r="K4" s="138" t="s">
        <v>10</v>
      </c>
      <c r="L4" s="138" t="s">
        <v>11</v>
      </c>
    </row>
    <row r="5" spans="1:12" ht="15" thickBot="1">
      <c r="A5" s="668"/>
      <c r="B5" s="669"/>
      <c r="C5" s="670"/>
      <c r="D5" s="717" t="s">
        <v>518</v>
      </c>
      <c r="E5" s="709"/>
      <c r="F5" s="710"/>
      <c r="G5" s="138">
        <v>164.87</v>
      </c>
      <c r="H5" s="138">
        <v>164.87</v>
      </c>
      <c r="I5" s="138">
        <v>164.87</v>
      </c>
      <c r="J5" s="138">
        <v>10</v>
      </c>
      <c r="K5" s="152">
        <v>1</v>
      </c>
      <c r="L5" s="138">
        <v>10</v>
      </c>
    </row>
    <row r="6" spans="1:12" ht="15" thickBot="1">
      <c r="A6" s="668"/>
      <c r="B6" s="669"/>
      <c r="C6" s="670"/>
      <c r="D6" s="718" t="s">
        <v>13</v>
      </c>
      <c r="E6" s="719"/>
      <c r="F6" s="720"/>
      <c r="G6" s="138">
        <v>164.87</v>
      </c>
      <c r="H6" s="138">
        <v>164.87</v>
      </c>
      <c r="I6" s="138">
        <v>164.87</v>
      </c>
      <c r="J6" s="138" t="s">
        <v>14</v>
      </c>
      <c r="K6" s="152">
        <v>1</v>
      </c>
      <c r="L6" s="138" t="s">
        <v>14</v>
      </c>
    </row>
    <row r="7" spans="1:12" ht="15" thickBot="1">
      <c r="A7" s="668"/>
      <c r="B7" s="669"/>
      <c r="C7" s="670"/>
      <c r="D7" s="718" t="s">
        <v>519</v>
      </c>
      <c r="E7" s="719"/>
      <c r="F7" s="720"/>
      <c r="G7" s="140"/>
      <c r="H7" s="140"/>
      <c r="I7" s="140"/>
      <c r="J7" s="140" t="s">
        <v>14</v>
      </c>
      <c r="K7" s="144"/>
      <c r="L7" s="144" t="s">
        <v>14</v>
      </c>
    </row>
    <row r="8" spans="1:12" ht="15" thickBot="1">
      <c r="A8" s="668"/>
      <c r="B8" s="669"/>
      <c r="C8" s="670"/>
      <c r="D8" s="665" t="s">
        <v>520</v>
      </c>
      <c r="E8" s="666"/>
      <c r="F8" s="667"/>
      <c r="G8" s="139"/>
      <c r="H8" s="139"/>
      <c r="I8" s="138"/>
      <c r="J8" s="138" t="s">
        <v>14</v>
      </c>
      <c r="K8" s="138"/>
      <c r="L8" s="138" t="s">
        <v>14</v>
      </c>
    </row>
    <row r="9" spans="1:12" ht="15" thickBot="1">
      <c r="A9" s="671" t="s">
        <v>17</v>
      </c>
      <c r="B9" s="672"/>
      <c r="C9" s="704" t="s">
        <v>18</v>
      </c>
      <c r="D9" s="704"/>
      <c r="E9" s="704"/>
      <c r="F9" s="704"/>
      <c r="G9" s="704"/>
      <c r="H9" s="705"/>
      <c r="I9" s="676" t="s">
        <v>19</v>
      </c>
      <c r="J9" s="676"/>
      <c r="K9" s="676"/>
      <c r="L9" s="706"/>
    </row>
    <row r="10" spans="1:12" ht="15" thickBot="1">
      <c r="A10" s="673"/>
      <c r="B10" s="674"/>
      <c r="C10" s="707" t="s">
        <v>535</v>
      </c>
      <c r="D10" s="707"/>
      <c r="E10" s="707"/>
      <c r="F10" s="707"/>
      <c r="G10" s="707"/>
      <c r="H10" s="708"/>
      <c r="I10" s="709" t="s">
        <v>536</v>
      </c>
      <c r="J10" s="709"/>
      <c r="K10" s="709"/>
      <c r="L10" s="710"/>
    </row>
    <row r="11" spans="1:12">
      <c r="A11" s="680" t="s">
        <v>22</v>
      </c>
      <c r="B11" s="680" t="s">
        <v>23</v>
      </c>
      <c r="C11" s="680" t="s">
        <v>24</v>
      </c>
      <c r="D11" s="668" t="s">
        <v>25</v>
      </c>
      <c r="E11" s="669"/>
      <c r="F11" s="671" t="s">
        <v>26</v>
      </c>
      <c r="G11" s="677"/>
      <c r="H11" s="672"/>
      <c r="I11" s="667" t="s">
        <v>27</v>
      </c>
      <c r="J11" s="716" t="s">
        <v>9</v>
      </c>
      <c r="K11" s="716" t="s">
        <v>11</v>
      </c>
      <c r="L11" s="716" t="s">
        <v>28</v>
      </c>
    </row>
    <row r="12" spans="1:12" ht="14.25" thickBot="1">
      <c r="A12" s="680"/>
      <c r="B12" s="681"/>
      <c r="C12" s="680"/>
      <c r="D12" s="675"/>
      <c r="E12" s="676"/>
      <c r="F12" s="678"/>
      <c r="G12" s="669"/>
      <c r="H12" s="679"/>
      <c r="I12" s="706"/>
      <c r="J12" s="681"/>
      <c r="K12" s="681"/>
      <c r="L12" s="681"/>
    </row>
    <row r="13" spans="1:12" ht="15" thickBot="1">
      <c r="A13" s="680"/>
      <c r="B13" s="665" t="s">
        <v>29</v>
      </c>
      <c r="C13" s="141" t="s">
        <v>30</v>
      </c>
      <c r="D13" s="711" t="s">
        <v>537</v>
      </c>
      <c r="E13" s="712"/>
      <c r="F13" s="713">
        <v>164.87</v>
      </c>
      <c r="G13" s="714"/>
      <c r="H13" s="715"/>
      <c r="I13" s="151">
        <v>164.87</v>
      </c>
      <c r="J13" s="138">
        <v>20</v>
      </c>
      <c r="K13" s="138">
        <v>20</v>
      </c>
      <c r="L13" s="138"/>
    </row>
    <row r="14" spans="1:12" ht="15" thickBot="1">
      <c r="A14" s="680"/>
      <c r="B14" s="668"/>
      <c r="C14" s="148" t="s">
        <v>33</v>
      </c>
      <c r="D14" s="684" t="s">
        <v>538</v>
      </c>
      <c r="E14" s="684"/>
      <c r="F14" s="685" t="s">
        <v>539</v>
      </c>
      <c r="G14" s="686"/>
      <c r="H14" s="687"/>
      <c r="I14" s="146" t="s">
        <v>539</v>
      </c>
      <c r="J14" s="138">
        <v>20</v>
      </c>
      <c r="K14" s="138">
        <v>20</v>
      </c>
      <c r="L14" s="138"/>
    </row>
    <row r="15" spans="1:12" ht="15" thickBot="1">
      <c r="A15" s="680"/>
      <c r="B15" s="668"/>
      <c r="C15" s="142" t="s">
        <v>36</v>
      </c>
      <c r="D15" s="684" t="s">
        <v>540</v>
      </c>
      <c r="E15" s="684"/>
      <c r="F15" s="701" t="s">
        <v>540</v>
      </c>
      <c r="G15" s="702"/>
      <c r="H15" s="703"/>
      <c r="I15" s="146" t="s">
        <v>541</v>
      </c>
      <c r="J15" s="138">
        <v>10</v>
      </c>
      <c r="K15" s="138">
        <v>10</v>
      </c>
      <c r="L15" s="138"/>
    </row>
    <row r="16" spans="1:12" ht="15" thickBot="1">
      <c r="A16" s="680"/>
      <c r="B16" s="668"/>
      <c r="C16" s="148" t="s">
        <v>41</v>
      </c>
      <c r="D16" s="684" t="s">
        <v>203</v>
      </c>
      <c r="E16" s="684"/>
      <c r="F16" s="685" t="s">
        <v>542</v>
      </c>
      <c r="G16" s="686"/>
      <c r="H16" s="687"/>
      <c r="I16" s="146">
        <v>164.87</v>
      </c>
      <c r="J16" s="138">
        <v>10</v>
      </c>
      <c r="K16" s="138">
        <v>10</v>
      </c>
      <c r="L16" s="138"/>
    </row>
    <row r="17" spans="1:14" ht="15" thickBot="1">
      <c r="A17" s="668"/>
      <c r="B17" s="682" t="s">
        <v>43</v>
      </c>
      <c r="C17" s="679" t="s">
        <v>48</v>
      </c>
      <c r="D17" s="684" t="s">
        <v>543</v>
      </c>
      <c r="E17" s="684"/>
      <c r="F17" s="685" t="s">
        <v>544</v>
      </c>
      <c r="G17" s="686"/>
      <c r="H17" s="687"/>
      <c r="I17" s="146" t="s">
        <v>544</v>
      </c>
      <c r="J17" s="138">
        <v>10</v>
      </c>
      <c r="K17" s="138">
        <v>10</v>
      </c>
      <c r="L17" s="138"/>
      <c r="M17" s="135"/>
      <c r="N17" s="135"/>
    </row>
    <row r="18" spans="1:14" ht="15" thickBot="1">
      <c r="A18" s="668"/>
      <c r="B18" s="683"/>
      <c r="C18" s="679"/>
      <c r="D18" s="686" t="s">
        <v>545</v>
      </c>
      <c r="E18" s="686"/>
      <c r="F18" s="688" t="s">
        <v>546</v>
      </c>
      <c r="G18" s="689"/>
      <c r="H18" s="690"/>
      <c r="I18" s="145" t="s">
        <v>546</v>
      </c>
      <c r="J18" s="138">
        <v>10</v>
      </c>
      <c r="K18" s="138">
        <v>10</v>
      </c>
      <c r="L18" s="138"/>
      <c r="M18" s="135"/>
      <c r="N18" s="135"/>
    </row>
    <row r="19" spans="1:14" ht="43.5" thickBot="1">
      <c r="A19" s="668"/>
      <c r="B19" s="141" t="s">
        <v>60</v>
      </c>
      <c r="C19" s="141" t="s">
        <v>61</v>
      </c>
      <c r="D19" s="684" t="s">
        <v>547</v>
      </c>
      <c r="E19" s="684"/>
      <c r="F19" s="691" t="s">
        <v>209</v>
      </c>
      <c r="G19" s="692"/>
      <c r="H19" s="693"/>
      <c r="I19" s="147">
        <v>0.95</v>
      </c>
      <c r="J19" s="138">
        <v>10</v>
      </c>
      <c r="K19" s="138">
        <v>10</v>
      </c>
      <c r="L19" s="138"/>
      <c r="M19" s="135"/>
      <c r="N19" s="135"/>
    </row>
    <row r="20" spans="1:14" ht="15" thickBot="1">
      <c r="A20" s="694" t="s">
        <v>65</v>
      </c>
      <c r="B20" s="695"/>
      <c r="C20" s="695"/>
      <c r="D20" s="695"/>
      <c r="E20" s="695"/>
      <c r="F20" s="695"/>
      <c r="G20" s="695"/>
      <c r="H20" s="695"/>
      <c r="I20" s="696"/>
      <c r="J20" s="138">
        <v>100</v>
      </c>
      <c r="K20" s="138">
        <v>100</v>
      </c>
      <c r="L20" s="149"/>
      <c r="M20" s="136"/>
      <c r="N20" s="136"/>
    </row>
    <row r="21" spans="1:14" ht="14.25" thickBot="1">
      <c r="A21" s="143" t="s">
        <v>66</v>
      </c>
      <c r="B21" s="697" t="s">
        <v>67</v>
      </c>
      <c r="C21" s="698"/>
      <c r="D21" s="698"/>
      <c r="E21" s="698"/>
      <c r="F21" s="698"/>
      <c r="G21" s="698"/>
      <c r="H21" s="698"/>
      <c r="I21" s="698"/>
      <c r="J21" s="698"/>
      <c r="K21" s="698"/>
      <c r="L21" s="699"/>
      <c r="M21" s="136"/>
      <c r="N21" s="136"/>
    </row>
    <row r="22" spans="1:14">
      <c r="A22" s="700" t="s">
        <v>68</v>
      </c>
      <c r="B22" s="700"/>
      <c r="C22" s="700"/>
      <c r="D22" s="700"/>
      <c r="E22" s="700"/>
      <c r="F22" s="700"/>
      <c r="G22" s="700"/>
      <c r="H22" s="700"/>
      <c r="I22" s="700"/>
      <c r="J22" s="700"/>
      <c r="K22" s="700"/>
      <c r="L22" s="700"/>
      <c r="M22" s="150"/>
      <c r="N22" s="150"/>
    </row>
    <row r="23" spans="1:14">
      <c r="A23" s="700" t="s">
        <v>69</v>
      </c>
      <c r="B23" s="700"/>
      <c r="C23" s="700"/>
      <c r="D23" s="700"/>
      <c r="E23" s="700"/>
      <c r="F23" s="700"/>
      <c r="G23" s="700"/>
      <c r="H23" s="700"/>
      <c r="I23" s="700"/>
      <c r="J23" s="700"/>
      <c r="K23" s="700"/>
      <c r="L23" s="700"/>
      <c r="M23" s="150"/>
      <c r="N23" s="150"/>
    </row>
    <row r="24" spans="1:14">
      <c r="A24" s="700" t="s">
        <v>70</v>
      </c>
      <c r="B24" s="700"/>
      <c r="C24" s="700"/>
      <c r="D24" s="700"/>
      <c r="E24" s="700"/>
      <c r="F24" s="700"/>
      <c r="G24" s="700"/>
      <c r="H24" s="700"/>
      <c r="I24" s="700"/>
      <c r="J24" s="700"/>
      <c r="K24" s="700"/>
      <c r="L24" s="700"/>
      <c r="M24" s="150"/>
      <c r="N24" s="150"/>
    </row>
  </sheetData>
  <mergeCells count="48">
    <mergeCell ref="A1:L1"/>
    <mergeCell ref="A2:C2"/>
    <mergeCell ref="D2:L2"/>
    <mergeCell ref="A3:C3"/>
    <mergeCell ref="D3:H3"/>
    <mergeCell ref="J3:L3"/>
    <mergeCell ref="D4:F4"/>
    <mergeCell ref="D5:F5"/>
    <mergeCell ref="D6:F6"/>
    <mergeCell ref="D7:F7"/>
    <mergeCell ref="D8:F8"/>
    <mergeCell ref="C9:H9"/>
    <mergeCell ref="I9:L9"/>
    <mergeCell ref="C10:H10"/>
    <mergeCell ref="I10:L10"/>
    <mergeCell ref="D13:E13"/>
    <mergeCell ref="F13:H13"/>
    <mergeCell ref="I11:I12"/>
    <mergeCell ref="J11:J12"/>
    <mergeCell ref="K11:K12"/>
    <mergeCell ref="L11:L12"/>
    <mergeCell ref="D14:E14"/>
    <mergeCell ref="F14:H14"/>
    <mergeCell ref="D15:E15"/>
    <mergeCell ref="F15:H15"/>
    <mergeCell ref="D16:E16"/>
    <mergeCell ref="F16:H16"/>
    <mergeCell ref="A20:I20"/>
    <mergeCell ref="B21:L21"/>
    <mergeCell ref="A22:L22"/>
    <mergeCell ref="A23:L23"/>
    <mergeCell ref="A24:L24"/>
    <mergeCell ref="A4:C8"/>
    <mergeCell ref="A9:B10"/>
    <mergeCell ref="D11:E12"/>
    <mergeCell ref="F11:H12"/>
    <mergeCell ref="A11:A19"/>
    <mergeCell ref="B11:B12"/>
    <mergeCell ref="B13:B16"/>
    <mergeCell ref="B17:B18"/>
    <mergeCell ref="C11:C12"/>
    <mergeCell ref="C17:C18"/>
    <mergeCell ref="D17:E17"/>
    <mergeCell ref="F17:H17"/>
    <mergeCell ref="D18:E18"/>
    <mergeCell ref="F18:H18"/>
    <mergeCell ref="D19:E19"/>
    <mergeCell ref="F19:H19"/>
  </mergeCells>
  <phoneticPr fontId="1" type="noConversion"/>
  <pageMargins left="0.70866141732283472" right="0.70866141732283472" top="0.74803149606299213" bottom="0.74803149606299213" header="0.31496062992125984" footer="0.31496062992125984"/>
  <pageSetup paperSize="9" scale="70" orientation="portrait" verticalDpi="0" r:id="rId1"/>
</worksheet>
</file>

<file path=xl/worksheets/sheet37.xml><?xml version="1.0" encoding="utf-8"?>
<worksheet xmlns="http://schemas.openxmlformats.org/spreadsheetml/2006/main" xmlns:r="http://schemas.openxmlformats.org/officeDocument/2006/relationships">
  <dimension ref="A1:N23"/>
  <sheetViews>
    <sheetView workbookViewId="0">
      <selection activeCell="R33" sqref="R33"/>
    </sheetView>
  </sheetViews>
  <sheetFormatPr defaultRowHeight="13.5"/>
  <cols>
    <col min="12" max="12" width="12.75" bestFit="1" customWidth="1"/>
  </cols>
  <sheetData>
    <row r="1" spans="1:12" ht="26.25" thickBot="1">
      <c r="A1" s="774" t="s">
        <v>515</v>
      </c>
      <c r="B1" s="774"/>
      <c r="C1" s="774"/>
      <c r="D1" s="774"/>
      <c r="E1" s="774"/>
      <c r="F1" s="774"/>
      <c r="G1" s="774"/>
      <c r="H1" s="774"/>
      <c r="I1" s="774"/>
      <c r="J1" s="774"/>
      <c r="K1" s="774"/>
      <c r="L1" s="774"/>
    </row>
    <row r="2" spans="1:12" ht="15" thickBot="1">
      <c r="A2" s="771" t="s">
        <v>1</v>
      </c>
      <c r="B2" s="772"/>
      <c r="C2" s="773"/>
      <c r="D2" s="725" t="s">
        <v>548</v>
      </c>
      <c r="E2" s="726"/>
      <c r="F2" s="726"/>
      <c r="G2" s="726"/>
      <c r="H2" s="726"/>
      <c r="I2" s="772"/>
      <c r="J2" s="772"/>
      <c r="K2" s="772"/>
      <c r="L2" s="773"/>
    </row>
    <row r="3" spans="1:12" ht="15" thickBot="1">
      <c r="A3" s="771" t="s">
        <v>3</v>
      </c>
      <c r="B3" s="772"/>
      <c r="C3" s="772"/>
      <c r="D3" s="775" t="s">
        <v>517</v>
      </c>
      <c r="E3" s="776"/>
      <c r="F3" s="776"/>
      <c r="G3" s="776"/>
      <c r="H3" s="777"/>
      <c r="I3" s="156" t="s">
        <v>4</v>
      </c>
      <c r="J3" s="771" t="s">
        <v>513</v>
      </c>
      <c r="K3" s="772"/>
      <c r="L3" s="773"/>
    </row>
    <row r="4" spans="1:12" ht="29.25" thickBot="1">
      <c r="A4" s="725" t="s">
        <v>5</v>
      </c>
      <c r="B4" s="726"/>
      <c r="C4" s="727"/>
      <c r="D4" s="735"/>
      <c r="E4" s="736"/>
      <c r="F4" s="753"/>
      <c r="G4" s="157" t="s">
        <v>6</v>
      </c>
      <c r="H4" s="157" t="s">
        <v>7</v>
      </c>
      <c r="I4" s="157" t="s">
        <v>8</v>
      </c>
      <c r="J4" s="157" t="s">
        <v>9</v>
      </c>
      <c r="K4" s="157" t="s">
        <v>10</v>
      </c>
      <c r="L4" s="157" t="s">
        <v>11</v>
      </c>
    </row>
    <row r="5" spans="1:12" ht="15" thickBot="1">
      <c r="A5" s="728"/>
      <c r="B5" s="729"/>
      <c r="C5" s="730"/>
      <c r="D5" s="770" t="s">
        <v>518</v>
      </c>
      <c r="E5" s="756"/>
      <c r="F5" s="757"/>
      <c r="G5" s="157">
        <v>2.58</v>
      </c>
      <c r="H5" s="157">
        <v>2.58</v>
      </c>
      <c r="I5" s="157">
        <v>2.5</v>
      </c>
      <c r="J5" s="157">
        <v>10</v>
      </c>
      <c r="K5" s="174">
        <f>I5/G5</f>
        <v>0.96899224806201545</v>
      </c>
      <c r="L5" s="212">
        <f>10*K5</f>
        <v>9.6899224806201545</v>
      </c>
    </row>
    <row r="6" spans="1:12" ht="15" thickBot="1">
      <c r="A6" s="728"/>
      <c r="B6" s="729"/>
      <c r="C6" s="730"/>
      <c r="D6" s="771" t="s">
        <v>13</v>
      </c>
      <c r="E6" s="772"/>
      <c r="F6" s="773"/>
      <c r="G6" s="157">
        <v>2.58</v>
      </c>
      <c r="H6" s="157">
        <v>2.58</v>
      </c>
      <c r="I6" s="157">
        <v>2.5</v>
      </c>
      <c r="J6" s="157" t="s">
        <v>14</v>
      </c>
      <c r="K6" s="174">
        <f>I6/G6</f>
        <v>0.96899224806201545</v>
      </c>
      <c r="L6" s="157" t="s">
        <v>14</v>
      </c>
    </row>
    <row r="7" spans="1:12" ht="15" thickBot="1">
      <c r="A7" s="728"/>
      <c r="B7" s="729"/>
      <c r="C7" s="730"/>
      <c r="D7" s="771" t="s">
        <v>519</v>
      </c>
      <c r="E7" s="772"/>
      <c r="F7" s="773"/>
      <c r="G7" s="159"/>
      <c r="H7" s="159"/>
      <c r="I7" s="159"/>
      <c r="J7" s="159" t="s">
        <v>14</v>
      </c>
      <c r="K7" s="165"/>
      <c r="L7" s="165" t="s">
        <v>14</v>
      </c>
    </row>
    <row r="8" spans="1:12" ht="15" thickBot="1">
      <c r="A8" s="728"/>
      <c r="B8" s="729"/>
      <c r="C8" s="730"/>
      <c r="D8" s="725" t="s">
        <v>520</v>
      </c>
      <c r="E8" s="726"/>
      <c r="F8" s="727"/>
      <c r="G8" s="158"/>
      <c r="H8" s="158"/>
      <c r="I8" s="157"/>
      <c r="J8" s="157" t="s">
        <v>14</v>
      </c>
      <c r="K8" s="157"/>
      <c r="L8" s="157" t="s">
        <v>14</v>
      </c>
    </row>
    <row r="9" spans="1:12" ht="15" thickBot="1">
      <c r="A9" s="731" t="s">
        <v>17</v>
      </c>
      <c r="B9" s="732"/>
      <c r="C9" s="751" t="s">
        <v>18</v>
      </c>
      <c r="D9" s="751"/>
      <c r="E9" s="751"/>
      <c r="F9" s="751"/>
      <c r="G9" s="751"/>
      <c r="H9" s="752"/>
      <c r="I9" s="736" t="s">
        <v>19</v>
      </c>
      <c r="J9" s="736"/>
      <c r="K9" s="736"/>
      <c r="L9" s="753"/>
    </row>
    <row r="10" spans="1:12" ht="15" thickBot="1">
      <c r="A10" s="733"/>
      <c r="B10" s="734"/>
      <c r="C10" s="754" t="s">
        <v>549</v>
      </c>
      <c r="D10" s="754"/>
      <c r="E10" s="754"/>
      <c r="F10" s="754"/>
      <c r="G10" s="754"/>
      <c r="H10" s="755"/>
      <c r="I10" s="756" t="s">
        <v>550</v>
      </c>
      <c r="J10" s="756"/>
      <c r="K10" s="756"/>
      <c r="L10" s="757"/>
    </row>
    <row r="11" spans="1:12">
      <c r="A11" s="761" t="s">
        <v>22</v>
      </c>
      <c r="B11" s="761" t="s">
        <v>23</v>
      </c>
      <c r="C11" s="761" t="s">
        <v>24</v>
      </c>
      <c r="D11" s="728" t="s">
        <v>25</v>
      </c>
      <c r="E11" s="729"/>
      <c r="F11" s="731" t="s">
        <v>26</v>
      </c>
      <c r="G11" s="737"/>
      <c r="H11" s="732"/>
      <c r="I11" s="727" t="s">
        <v>27</v>
      </c>
      <c r="J11" s="763" t="s">
        <v>9</v>
      </c>
      <c r="K11" s="763" t="s">
        <v>11</v>
      </c>
      <c r="L11" s="763" t="s">
        <v>28</v>
      </c>
    </row>
    <row r="12" spans="1:12" ht="14.25" thickBot="1">
      <c r="A12" s="761"/>
      <c r="B12" s="762"/>
      <c r="C12" s="761"/>
      <c r="D12" s="735"/>
      <c r="E12" s="736"/>
      <c r="F12" s="738"/>
      <c r="G12" s="729"/>
      <c r="H12" s="739"/>
      <c r="I12" s="753"/>
      <c r="J12" s="762"/>
      <c r="K12" s="762"/>
      <c r="L12" s="762"/>
    </row>
    <row r="13" spans="1:12" ht="15" thickBot="1">
      <c r="A13" s="761"/>
      <c r="B13" s="725" t="s">
        <v>29</v>
      </c>
      <c r="C13" s="161" t="s">
        <v>30</v>
      </c>
      <c r="D13" s="758" t="s">
        <v>551</v>
      </c>
      <c r="E13" s="759"/>
      <c r="F13" s="767" t="s">
        <v>552</v>
      </c>
      <c r="G13" s="768"/>
      <c r="H13" s="769"/>
      <c r="I13" s="166" t="s">
        <v>552</v>
      </c>
      <c r="J13" s="157">
        <v>20</v>
      </c>
      <c r="K13" s="157">
        <v>20</v>
      </c>
      <c r="L13" s="157"/>
    </row>
    <row r="14" spans="1:12" ht="15" thickBot="1">
      <c r="A14" s="761"/>
      <c r="B14" s="728"/>
      <c r="C14" s="171" t="s">
        <v>33</v>
      </c>
      <c r="D14" s="743" t="s">
        <v>553</v>
      </c>
      <c r="E14" s="743"/>
      <c r="F14" s="744" t="s">
        <v>270</v>
      </c>
      <c r="G14" s="745"/>
      <c r="H14" s="746"/>
      <c r="I14" s="167" t="s">
        <v>270</v>
      </c>
      <c r="J14" s="157">
        <v>20</v>
      </c>
      <c r="K14" s="157">
        <v>20</v>
      </c>
      <c r="L14" s="157"/>
    </row>
    <row r="15" spans="1:12" ht="15" thickBot="1">
      <c r="A15" s="761"/>
      <c r="B15" s="728"/>
      <c r="C15" s="162" t="s">
        <v>36</v>
      </c>
      <c r="D15" s="747" t="s">
        <v>399</v>
      </c>
      <c r="E15" s="743"/>
      <c r="F15" s="748" t="s">
        <v>378</v>
      </c>
      <c r="G15" s="749"/>
      <c r="H15" s="750"/>
      <c r="I15" s="168" t="s">
        <v>378</v>
      </c>
      <c r="J15" s="157">
        <v>20</v>
      </c>
      <c r="K15" s="157">
        <v>20</v>
      </c>
      <c r="L15" s="157"/>
    </row>
    <row r="16" spans="1:12" ht="15" thickBot="1">
      <c r="A16" s="761"/>
      <c r="B16" s="761"/>
      <c r="C16" s="160" t="s">
        <v>41</v>
      </c>
      <c r="D16" s="747" t="s">
        <v>203</v>
      </c>
      <c r="E16" s="743"/>
      <c r="F16" s="748" t="s">
        <v>554</v>
      </c>
      <c r="G16" s="749"/>
      <c r="H16" s="750"/>
      <c r="I16" s="169" t="s">
        <v>555</v>
      </c>
      <c r="J16" s="157">
        <v>10</v>
      </c>
      <c r="K16" s="157">
        <v>10</v>
      </c>
      <c r="L16" s="157"/>
    </row>
    <row r="17" spans="1:14" ht="29.25" thickBot="1">
      <c r="A17" s="728"/>
      <c r="B17" s="163" t="s">
        <v>43</v>
      </c>
      <c r="C17" s="155" t="s">
        <v>48</v>
      </c>
      <c r="D17" s="747" t="s">
        <v>556</v>
      </c>
      <c r="E17" s="743"/>
      <c r="F17" s="744" t="s">
        <v>544</v>
      </c>
      <c r="G17" s="745"/>
      <c r="H17" s="746"/>
      <c r="I17" s="167" t="s">
        <v>544</v>
      </c>
      <c r="J17" s="157">
        <v>10</v>
      </c>
      <c r="K17" s="157">
        <v>10</v>
      </c>
      <c r="L17" s="157"/>
      <c r="M17" s="153"/>
      <c r="N17" s="153"/>
    </row>
    <row r="18" spans="1:14" ht="43.5" thickBot="1">
      <c r="A18" s="728"/>
      <c r="B18" s="161" t="s">
        <v>60</v>
      </c>
      <c r="C18" s="161" t="s">
        <v>61</v>
      </c>
      <c r="D18" s="743" t="s">
        <v>225</v>
      </c>
      <c r="E18" s="743"/>
      <c r="F18" s="748" t="s">
        <v>209</v>
      </c>
      <c r="G18" s="749"/>
      <c r="H18" s="750"/>
      <c r="I18" s="170">
        <v>0.95</v>
      </c>
      <c r="J18" s="157">
        <v>10</v>
      </c>
      <c r="K18" s="157">
        <v>10</v>
      </c>
      <c r="L18" s="157"/>
      <c r="M18" s="153"/>
      <c r="N18" s="153"/>
    </row>
    <row r="19" spans="1:14" ht="15" thickBot="1">
      <c r="A19" s="764" t="s">
        <v>65</v>
      </c>
      <c r="B19" s="765"/>
      <c r="C19" s="765"/>
      <c r="D19" s="765"/>
      <c r="E19" s="765"/>
      <c r="F19" s="765"/>
      <c r="G19" s="765"/>
      <c r="H19" s="765"/>
      <c r="I19" s="766"/>
      <c r="J19" s="157">
        <v>100</v>
      </c>
      <c r="K19" s="212">
        <f>90+L5</f>
        <v>99.689922480620154</v>
      </c>
      <c r="L19" s="172"/>
      <c r="M19" s="154"/>
      <c r="N19" s="154"/>
    </row>
    <row r="20" spans="1:14" ht="14.25" thickBot="1">
      <c r="A20" s="164" t="s">
        <v>66</v>
      </c>
      <c r="B20" s="740" t="s">
        <v>67</v>
      </c>
      <c r="C20" s="741"/>
      <c r="D20" s="741"/>
      <c r="E20" s="741"/>
      <c r="F20" s="741"/>
      <c r="G20" s="741"/>
      <c r="H20" s="741"/>
      <c r="I20" s="741"/>
      <c r="J20" s="741"/>
      <c r="K20" s="741"/>
      <c r="L20" s="742"/>
      <c r="M20" s="154"/>
      <c r="N20" s="154"/>
    </row>
    <row r="21" spans="1:14">
      <c r="A21" s="760" t="s">
        <v>68</v>
      </c>
      <c r="B21" s="760"/>
      <c r="C21" s="760"/>
      <c r="D21" s="760"/>
      <c r="E21" s="760"/>
      <c r="F21" s="760"/>
      <c r="G21" s="760"/>
      <c r="H21" s="760"/>
      <c r="I21" s="760"/>
      <c r="J21" s="760"/>
      <c r="K21" s="760"/>
      <c r="L21" s="760"/>
      <c r="M21" s="173"/>
      <c r="N21" s="173"/>
    </row>
    <row r="22" spans="1:14">
      <c r="A22" s="760" t="s">
        <v>69</v>
      </c>
      <c r="B22" s="760"/>
      <c r="C22" s="760"/>
      <c r="D22" s="760"/>
      <c r="E22" s="760"/>
      <c r="F22" s="760"/>
      <c r="G22" s="760"/>
      <c r="H22" s="760"/>
      <c r="I22" s="760"/>
      <c r="J22" s="760"/>
      <c r="K22" s="760"/>
      <c r="L22" s="760"/>
      <c r="M22" s="173"/>
      <c r="N22" s="173"/>
    </row>
    <row r="23" spans="1:14">
      <c r="A23" s="760" t="s">
        <v>70</v>
      </c>
      <c r="B23" s="760"/>
      <c r="C23" s="760"/>
      <c r="D23" s="760"/>
      <c r="E23" s="760"/>
      <c r="F23" s="760"/>
      <c r="G23" s="760"/>
      <c r="H23" s="760"/>
      <c r="I23" s="760"/>
      <c r="J23" s="760"/>
      <c r="K23" s="760"/>
      <c r="L23" s="760"/>
      <c r="M23" s="173"/>
      <c r="N23" s="173"/>
    </row>
  </sheetData>
  <mergeCells count="44">
    <mergeCell ref="A1:L1"/>
    <mergeCell ref="A2:C2"/>
    <mergeCell ref="D2:L2"/>
    <mergeCell ref="A3:C3"/>
    <mergeCell ref="D3:H3"/>
    <mergeCell ref="J3:L3"/>
    <mergeCell ref="F13:H13"/>
    <mergeCell ref="D4:F4"/>
    <mergeCell ref="D5:F5"/>
    <mergeCell ref="D6:F6"/>
    <mergeCell ref="D7:F7"/>
    <mergeCell ref="D8:F8"/>
    <mergeCell ref="A21:L21"/>
    <mergeCell ref="A22:L22"/>
    <mergeCell ref="A23:L23"/>
    <mergeCell ref="A11:A18"/>
    <mergeCell ref="B11:B12"/>
    <mergeCell ref="B13:B16"/>
    <mergeCell ref="C11:C12"/>
    <mergeCell ref="I11:I12"/>
    <mergeCell ref="J11:J12"/>
    <mergeCell ref="K11:K12"/>
    <mergeCell ref="L11:L12"/>
    <mergeCell ref="D17:E17"/>
    <mergeCell ref="F17:H17"/>
    <mergeCell ref="D18:E18"/>
    <mergeCell ref="F18:H18"/>
    <mergeCell ref="A19:I19"/>
    <mergeCell ref="A4:C8"/>
    <mergeCell ref="A9:B10"/>
    <mergeCell ref="D11:E12"/>
    <mergeCell ref="F11:H12"/>
    <mergeCell ref="B20:L20"/>
    <mergeCell ref="D14:E14"/>
    <mergeCell ref="F14:H14"/>
    <mergeCell ref="D15:E15"/>
    <mergeCell ref="F15:H15"/>
    <mergeCell ref="D16:E16"/>
    <mergeCell ref="F16:H16"/>
    <mergeCell ref="C9:H9"/>
    <mergeCell ref="I9:L9"/>
    <mergeCell ref="C10:H10"/>
    <mergeCell ref="I10:L10"/>
    <mergeCell ref="D13:E13"/>
  </mergeCells>
  <phoneticPr fontId="1" type="noConversion"/>
  <pageMargins left="0.70866141732283472" right="0.70866141732283472" top="0.74803149606299213" bottom="0.74803149606299213" header="0.31496062992125984" footer="0.31496062992125984"/>
  <pageSetup paperSize="9" scale="70" orientation="portrait" verticalDpi="0" r:id="rId1"/>
</worksheet>
</file>

<file path=xl/worksheets/sheet38.xml><?xml version="1.0" encoding="utf-8"?>
<worksheet xmlns="http://schemas.openxmlformats.org/spreadsheetml/2006/main" xmlns:r="http://schemas.openxmlformats.org/officeDocument/2006/relationships">
  <dimension ref="A1:L25"/>
  <sheetViews>
    <sheetView workbookViewId="0">
      <selection activeCell="R33" sqref="R33"/>
    </sheetView>
  </sheetViews>
  <sheetFormatPr defaultRowHeight="13.5"/>
  <sheetData>
    <row r="1" spans="1:12" ht="26.25" thickBot="1">
      <c r="A1" s="837" t="s">
        <v>515</v>
      </c>
      <c r="B1" s="837"/>
      <c r="C1" s="837"/>
      <c r="D1" s="837"/>
      <c r="E1" s="837"/>
      <c r="F1" s="837"/>
      <c r="G1" s="837"/>
      <c r="H1" s="837"/>
      <c r="I1" s="837"/>
      <c r="J1" s="837"/>
      <c r="K1" s="837"/>
      <c r="L1" s="837"/>
    </row>
    <row r="2" spans="1:12" ht="15" thickBot="1">
      <c r="A2" s="834" t="s">
        <v>1</v>
      </c>
      <c r="B2" s="835"/>
      <c r="C2" s="836"/>
      <c r="D2" s="778" t="s">
        <v>557</v>
      </c>
      <c r="E2" s="779"/>
      <c r="F2" s="779"/>
      <c r="G2" s="779"/>
      <c r="H2" s="779"/>
      <c r="I2" s="835"/>
      <c r="J2" s="835"/>
      <c r="K2" s="835"/>
      <c r="L2" s="836"/>
    </row>
    <row r="3" spans="1:12" ht="15" thickBot="1">
      <c r="A3" s="834" t="s">
        <v>3</v>
      </c>
      <c r="B3" s="835"/>
      <c r="C3" s="835"/>
      <c r="D3" s="838" t="s">
        <v>517</v>
      </c>
      <c r="E3" s="839"/>
      <c r="F3" s="839"/>
      <c r="G3" s="839"/>
      <c r="H3" s="840"/>
      <c r="I3" s="175" t="s">
        <v>4</v>
      </c>
      <c r="J3" s="834" t="s">
        <v>513</v>
      </c>
      <c r="K3" s="835"/>
      <c r="L3" s="836"/>
    </row>
    <row r="4" spans="1:12" ht="29.25" thickBot="1">
      <c r="A4" s="778" t="s">
        <v>5</v>
      </c>
      <c r="B4" s="779"/>
      <c r="C4" s="780"/>
      <c r="D4" s="788"/>
      <c r="E4" s="789"/>
      <c r="F4" s="814"/>
      <c r="G4" s="176" t="s">
        <v>6</v>
      </c>
      <c r="H4" s="176" t="s">
        <v>7</v>
      </c>
      <c r="I4" s="176" t="s">
        <v>8</v>
      </c>
      <c r="J4" s="176" t="s">
        <v>9</v>
      </c>
      <c r="K4" s="176" t="s">
        <v>10</v>
      </c>
      <c r="L4" s="176" t="s">
        <v>11</v>
      </c>
    </row>
    <row r="5" spans="1:12" ht="15" thickBot="1">
      <c r="A5" s="781"/>
      <c r="B5" s="782"/>
      <c r="C5" s="783"/>
      <c r="D5" s="833" t="s">
        <v>518</v>
      </c>
      <c r="E5" s="826"/>
      <c r="F5" s="827"/>
      <c r="G5" s="176">
        <v>46.67</v>
      </c>
      <c r="H5" s="176">
        <v>46.67</v>
      </c>
      <c r="I5" s="176">
        <v>46.67</v>
      </c>
      <c r="J5" s="176">
        <v>10</v>
      </c>
      <c r="K5" s="191">
        <v>1</v>
      </c>
      <c r="L5" s="176">
        <v>10</v>
      </c>
    </row>
    <row r="6" spans="1:12" ht="15" thickBot="1">
      <c r="A6" s="781"/>
      <c r="B6" s="782"/>
      <c r="C6" s="783"/>
      <c r="D6" s="834" t="s">
        <v>13</v>
      </c>
      <c r="E6" s="835"/>
      <c r="F6" s="836"/>
      <c r="G6" s="176">
        <v>46.67</v>
      </c>
      <c r="H6" s="176">
        <v>46.67</v>
      </c>
      <c r="I6" s="176">
        <v>46.67</v>
      </c>
      <c r="J6" s="176" t="s">
        <v>14</v>
      </c>
      <c r="K6" s="191">
        <v>1</v>
      </c>
      <c r="L6" s="176" t="s">
        <v>14</v>
      </c>
    </row>
    <row r="7" spans="1:12" ht="15" thickBot="1">
      <c r="A7" s="781"/>
      <c r="B7" s="782"/>
      <c r="C7" s="783"/>
      <c r="D7" s="834" t="s">
        <v>519</v>
      </c>
      <c r="E7" s="835"/>
      <c r="F7" s="836"/>
      <c r="G7" s="178"/>
      <c r="H7" s="178"/>
      <c r="I7" s="178"/>
      <c r="J7" s="178" t="s">
        <v>14</v>
      </c>
      <c r="K7" s="182"/>
      <c r="L7" s="182" t="s">
        <v>14</v>
      </c>
    </row>
    <row r="8" spans="1:12" ht="15" thickBot="1">
      <c r="A8" s="781"/>
      <c r="B8" s="782"/>
      <c r="C8" s="783"/>
      <c r="D8" s="778" t="s">
        <v>520</v>
      </c>
      <c r="E8" s="779"/>
      <c r="F8" s="780"/>
      <c r="G8" s="177"/>
      <c r="H8" s="177"/>
      <c r="I8" s="176"/>
      <c r="J8" s="176" t="s">
        <v>14</v>
      </c>
      <c r="K8" s="176"/>
      <c r="L8" s="176" t="s">
        <v>14</v>
      </c>
    </row>
    <row r="9" spans="1:12" ht="15" thickBot="1">
      <c r="A9" s="784" t="s">
        <v>17</v>
      </c>
      <c r="B9" s="785"/>
      <c r="C9" s="822" t="s">
        <v>18</v>
      </c>
      <c r="D9" s="822"/>
      <c r="E9" s="822"/>
      <c r="F9" s="822"/>
      <c r="G9" s="822"/>
      <c r="H9" s="823"/>
      <c r="I9" s="789" t="s">
        <v>19</v>
      </c>
      <c r="J9" s="789"/>
      <c r="K9" s="789"/>
      <c r="L9" s="814"/>
    </row>
    <row r="10" spans="1:12" ht="15" thickBot="1">
      <c r="A10" s="786"/>
      <c r="B10" s="787"/>
      <c r="C10" s="824" t="s">
        <v>558</v>
      </c>
      <c r="D10" s="824"/>
      <c r="E10" s="824"/>
      <c r="F10" s="824"/>
      <c r="G10" s="824"/>
      <c r="H10" s="825"/>
      <c r="I10" s="826" t="s">
        <v>559</v>
      </c>
      <c r="J10" s="826"/>
      <c r="K10" s="826"/>
      <c r="L10" s="827"/>
    </row>
    <row r="11" spans="1:12">
      <c r="A11" s="809" t="s">
        <v>22</v>
      </c>
      <c r="B11" s="809" t="s">
        <v>23</v>
      </c>
      <c r="C11" s="809" t="s">
        <v>24</v>
      </c>
      <c r="D11" s="781" t="s">
        <v>25</v>
      </c>
      <c r="E11" s="782"/>
      <c r="F11" s="784" t="s">
        <v>26</v>
      </c>
      <c r="G11" s="790"/>
      <c r="H11" s="785"/>
      <c r="I11" s="780" t="s">
        <v>27</v>
      </c>
      <c r="J11" s="815" t="s">
        <v>9</v>
      </c>
      <c r="K11" s="815" t="s">
        <v>11</v>
      </c>
      <c r="L11" s="815" t="s">
        <v>28</v>
      </c>
    </row>
    <row r="12" spans="1:12" ht="14.25" thickBot="1">
      <c r="A12" s="809"/>
      <c r="B12" s="810"/>
      <c r="C12" s="809"/>
      <c r="D12" s="788"/>
      <c r="E12" s="789"/>
      <c r="F12" s="791"/>
      <c r="G12" s="782"/>
      <c r="H12" s="792"/>
      <c r="I12" s="814"/>
      <c r="J12" s="810"/>
      <c r="K12" s="810"/>
      <c r="L12" s="810"/>
    </row>
    <row r="13" spans="1:12" ht="24.75" thickBot="1">
      <c r="A13" s="809"/>
      <c r="B13" s="778" t="s">
        <v>29</v>
      </c>
      <c r="C13" s="180" t="s">
        <v>30</v>
      </c>
      <c r="D13" s="828" t="s">
        <v>560</v>
      </c>
      <c r="E13" s="829"/>
      <c r="F13" s="830" t="s">
        <v>561</v>
      </c>
      <c r="G13" s="831"/>
      <c r="H13" s="832"/>
      <c r="I13" s="183" t="s">
        <v>561</v>
      </c>
      <c r="J13" s="176">
        <v>10</v>
      </c>
      <c r="K13" s="176">
        <v>10</v>
      </c>
      <c r="L13" s="176"/>
    </row>
    <row r="14" spans="1:12" ht="45.75" thickBot="1">
      <c r="A14" s="809"/>
      <c r="B14" s="781"/>
      <c r="C14" s="180" t="s">
        <v>33</v>
      </c>
      <c r="D14" s="798" t="s">
        <v>562</v>
      </c>
      <c r="E14" s="798"/>
      <c r="F14" s="806" t="s">
        <v>563</v>
      </c>
      <c r="G14" s="807"/>
      <c r="H14" s="808"/>
      <c r="I14" s="184" t="s">
        <v>564</v>
      </c>
      <c r="J14" s="176">
        <v>10</v>
      </c>
      <c r="K14" s="176">
        <v>8</v>
      </c>
      <c r="L14" s="190" t="s">
        <v>565</v>
      </c>
    </row>
    <row r="15" spans="1:12" ht="15" thickBot="1">
      <c r="A15" s="809"/>
      <c r="B15" s="781"/>
      <c r="C15" s="187" t="s">
        <v>36</v>
      </c>
      <c r="D15" s="798" t="s">
        <v>566</v>
      </c>
      <c r="E15" s="798"/>
      <c r="F15" s="806" t="s">
        <v>567</v>
      </c>
      <c r="G15" s="807"/>
      <c r="H15" s="808"/>
      <c r="I15" s="185" t="s">
        <v>567</v>
      </c>
      <c r="J15" s="176">
        <v>10</v>
      </c>
      <c r="K15" s="176">
        <v>10</v>
      </c>
      <c r="L15" s="176"/>
    </row>
    <row r="16" spans="1:12" ht="15" thickBot="1">
      <c r="A16" s="809"/>
      <c r="B16" s="809"/>
      <c r="C16" s="179" t="s">
        <v>41</v>
      </c>
      <c r="D16" s="797" t="s">
        <v>203</v>
      </c>
      <c r="E16" s="798"/>
      <c r="F16" s="806" t="s">
        <v>568</v>
      </c>
      <c r="G16" s="807"/>
      <c r="H16" s="808"/>
      <c r="I16" s="185" t="s">
        <v>569</v>
      </c>
      <c r="J16" s="176">
        <v>10</v>
      </c>
      <c r="K16" s="176">
        <v>10</v>
      </c>
      <c r="L16" s="176"/>
    </row>
    <row r="17" spans="1:12" ht="15" thickBot="1">
      <c r="A17" s="781"/>
      <c r="B17" s="811" t="s">
        <v>43</v>
      </c>
      <c r="C17" s="780" t="s">
        <v>48</v>
      </c>
      <c r="D17" s="797" t="s">
        <v>570</v>
      </c>
      <c r="E17" s="798"/>
      <c r="F17" s="799" t="s">
        <v>544</v>
      </c>
      <c r="G17" s="800"/>
      <c r="H17" s="801"/>
      <c r="I17" s="184" t="s">
        <v>544</v>
      </c>
      <c r="J17" s="176">
        <v>10</v>
      </c>
      <c r="K17" s="176">
        <v>10</v>
      </c>
      <c r="L17" s="176"/>
    </row>
    <row r="18" spans="1:12" ht="15" thickBot="1">
      <c r="A18" s="781"/>
      <c r="B18" s="812"/>
      <c r="C18" s="783"/>
      <c r="D18" s="802" t="s">
        <v>571</v>
      </c>
      <c r="E18" s="800"/>
      <c r="F18" s="803" t="s">
        <v>572</v>
      </c>
      <c r="G18" s="804"/>
      <c r="H18" s="805"/>
      <c r="I18" s="184" t="s">
        <v>572</v>
      </c>
      <c r="J18" s="176">
        <v>10</v>
      </c>
      <c r="K18" s="176">
        <v>10</v>
      </c>
      <c r="L18" s="176"/>
    </row>
    <row r="19" spans="1:12" ht="15" thickBot="1">
      <c r="A19" s="781"/>
      <c r="B19" s="813" t="s">
        <v>60</v>
      </c>
      <c r="C19" s="813" t="s">
        <v>61</v>
      </c>
      <c r="D19" s="798" t="s">
        <v>225</v>
      </c>
      <c r="E19" s="798"/>
      <c r="F19" s="806" t="s">
        <v>209</v>
      </c>
      <c r="G19" s="807"/>
      <c r="H19" s="808"/>
      <c r="I19" s="186">
        <v>0.9</v>
      </c>
      <c r="J19" s="176">
        <v>10</v>
      </c>
      <c r="K19" s="177">
        <v>10</v>
      </c>
      <c r="L19" s="176"/>
    </row>
    <row r="20" spans="1:12" ht="15" thickBot="1">
      <c r="A20" s="781"/>
      <c r="B20" s="812"/>
      <c r="C20" s="812"/>
      <c r="D20" s="804" t="s">
        <v>514</v>
      </c>
      <c r="E20" s="804"/>
      <c r="F20" s="816" t="s">
        <v>209</v>
      </c>
      <c r="G20" s="817"/>
      <c r="H20" s="818"/>
      <c r="I20" s="189">
        <v>0.9</v>
      </c>
      <c r="J20" s="175">
        <v>10</v>
      </c>
      <c r="K20" s="187">
        <v>10</v>
      </c>
      <c r="L20" s="177"/>
    </row>
    <row r="21" spans="1:12" ht="15" thickBot="1">
      <c r="A21" s="819" t="s">
        <v>65</v>
      </c>
      <c r="B21" s="820"/>
      <c r="C21" s="820"/>
      <c r="D21" s="820"/>
      <c r="E21" s="820"/>
      <c r="F21" s="820"/>
      <c r="G21" s="820"/>
      <c r="H21" s="820"/>
      <c r="I21" s="821"/>
      <c r="J21" s="176">
        <v>100</v>
      </c>
      <c r="K21" s="176">
        <v>98</v>
      </c>
      <c r="L21" s="188"/>
    </row>
    <row r="22" spans="1:12" ht="14.25" thickBot="1">
      <c r="A22" s="181" t="s">
        <v>66</v>
      </c>
      <c r="B22" s="794" t="s">
        <v>67</v>
      </c>
      <c r="C22" s="795"/>
      <c r="D22" s="795"/>
      <c r="E22" s="795"/>
      <c r="F22" s="795"/>
      <c r="G22" s="795"/>
      <c r="H22" s="795"/>
      <c r="I22" s="795"/>
      <c r="J22" s="795"/>
      <c r="K22" s="795"/>
      <c r="L22" s="796"/>
    </row>
    <row r="23" spans="1:12">
      <c r="A23" s="793" t="s">
        <v>68</v>
      </c>
      <c r="B23" s="793"/>
      <c r="C23" s="793"/>
      <c r="D23" s="793"/>
      <c r="E23" s="793"/>
      <c r="F23" s="793"/>
      <c r="G23" s="793"/>
      <c r="H23" s="793"/>
      <c r="I23" s="793"/>
      <c r="J23" s="793"/>
      <c r="K23" s="793"/>
      <c r="L23" s="793"/>
    </row>
    <row r="24" spans="1:12">
      <c r="A24" s="793" t="s">
        <v>69</v>
      </c>
      <c r="B24" s="793"/>
      <c r="C24" s="793"/>
      <c r="D24" s="793"/>
      <c r="E24" s="793"/>
      <c r="F24" s="793"/>
      <c r="G24" s="793"/>
      <c r="H24" s="793"/>
      <c r="I24" s="793"/>
      <c r="J24" s="793"/>
      <c r="K24" s="793"/>
      <c r="L24" s="793"/>
    </row>
    <row r="25" spans="1:12">
      <c r="A25" s="793" t="s">
        <v>70</v>
      </c>
      <c r="B25" s="793"/>
      <c r="C25" s="793"/>
      <c r="D25" s="793"/>
      <c r="E25" s="793"/>
      <c r="F25" s="793"/>
      <c r="G25" s="793"/>
      <c r="H25" s="793"/>
      <c r="I25" s="793"/>
      <c r="J25" s="793"/>
      <c r="K25" s="793"/>
      <c r="L25" s="793"/>
    </row>
  </sheetData>
  <mergeCells count="52">
    <mergeCell ref="A1:L1"/>
    <mergeCell ref="A2:C2"/>
    <mergeCell ref="D2:L2"/>
    <mergeCell ref="A3:C3"/>
    <mergeCell ref="D3:H3"/>
    <mergeCell ref="J3:L3"/>
    <mergeCell ref="D4:F4"/>
    <mergeCell ref="D5:F5"/>
    <mergeCell ref="D6:F6"/>
    <mergeCell ref="D7:F7"/>
    <mergeCell ref="D8:F8"/>
    <mergeCell ref="F15:H15"/>
    <mergeCell ref="D16:E16"/>
    <mergeCell ref="F16:H16"/>
    <mergeCell ref="C9:H9"/>
    <mergeCell ref="I9:L9"/>
    <mergeCell ref="C10:H10"/>
    <mergeCell ref="I10:L10"/>
    <mergeCell ref="D13:E13"/>
    <mergeCell ref="F13:H13"/>
    <mergeCell ref="A25:L25"/>
    <mergeCell ref="A11:A20"/>
    <mergeCell ref="B11:B12"/>
    <mergeCell ref="B13:B16"/>
    <mergeCell ref="B17:B18"/>
    <mergeCell ref="B19:B20"/>
    <mergeCell ref="C11:C12"/>
    <mergeCell ref="C17:C18"/>
    <mergeCell ref="C19:C20"/>
    <mergeCell ref="I11:I12"/>
    <mergeCell ref="J11:J12"/>
    <mergeCell ref="K11:K12"/>
    <mergeCell ref="L11:L12"/>
    <mergeCell ref="D20:E20"/>
    <mergeCell ref="F20:H20"/>
    <mergeCell ref="A21:I21"/>
    <mergeCell ref="A4:C8"/>
    <mergeCell ref="A9:B10"/>
    <mergeCell ref="D11:E12"/>
    <mergeCell ref="F11:H12"/>
    <mergeCell ref="A24:L24"/>
    <mergeCell ref="B22:L22"/>
    <mergeCell ref="A23:L23"/>
    <mergeCell ref="D17:E17"/>
    <mergeCell ref="F17:H17"/>
    <mergeCell ref="D18:E18"/>
    <mergeCell ref="F18:H18"/>
    <mergeCell ref="D19:E19"/>
    <mergeCell ref="F19:H19"/>
    <mergeCell ref="D14:E14"/>
    <mergeCell ref="F14:H14"/>
    <mergeCell ref="D15:E15"/>
  </mergeCells>
  <phoneticPr fontId="1" type="noConversion"/>
  <pageMargins left="0.70866141732283472" right="0.70866141732283472" top="0.74803149606299213" bottom="0.74803149606299213" header="0.31496062992125984" footer="0.31496062992125984"/>
  <pageSetup paperSize="9" scale="70" orientation="portrait" verticalDpi="0" r:id="rId1"/>
</worksheet>
</file>

<file path=xl/worksheets/sheet39.xml><?xml version="1.0" encoding="utf-8"?>
<worksheet xmlns="http://schemas.openxmlformats.org/spreadsheetml/2006/main" xmlns:r="http://schemas.openxmlformats.org/officeDocument/2006/relationships">
  <dimension ref="A1:N25"/>
  <sheetViews>
    <sheetView workbookViewId="0">
      <selection activeCell="R33" sqref="R33"/>
    </sheetView>
  </sheetViews>
  <sheetFormatPr defaultRowHeight="13.5"/>
  <sheetData>
    <row r="1" spans="1:12" ht="26.25" thickBot="1">
      <c r="A1" s="897" t="s">
        <v>515</v>
      </c>
      <c r="B1" s="897"/>
      <c r="C1" s="897"/>
      <c r="D1" s="897"/>
      <c r="E1" s="897"/>
      <c r="F1" s="897"/>
      <c r="G1" s="897"/>
      <c r="H1" s="897"/>
      <c r="I1" s="897"/>
      <c r="J1" s="897"/>
      <c r="K1" s="897"/>
      <c r="L1" s="897"/>
    </row>
    <row r="2" spans="1:12" ht="15" thickBot="1">
      <c r="A2" s="894" t="s">
        <v>1</v>
      </c>
      <c r="B2" s="895"/>
      <c r="C2" s="896"/>
      <c r="D2" s="841" t="s">
        <v>573</v>
      </c>
      <c r="E2" s="842"/>
      <c r="F2" s="842"/>
      <c r="G2" s="842"/>
      <c r="H2" s="842"/>
      <c r="I2" s="895"/>
      <c r="J2" s="895"/>
      <c r="K2" s="895"/>
      <c r="L2" s="896"/>
    </row>
    <row r="3" spans="1:12" ht="15" thickBot="1">
      <c r="A3" s="894" t="s">
        <v>3</v>
      </c>
      <c r="B3" s="895"/>
      <c r="C3" s="895"/>
      <c r="D3" s="898" t="s">
        <v>517</v>
      </c>
      <c r="E3" s="899"/>
      <c r="F3" s="899"/>
      <c r="G3" s="899"/>
      <c r="H3" s="900"/>
      <c r="I3" s="194" t="s">
        <v>4</v>
      </c>
      <c r="J3" s="894" t="s">
        <v>513</v>
      </c>
      <c r="K3" s="895"/>
      <c r="L3" s="896"/>
    </row>
    <row r="4" spans="1:12" ht="29.25" thickBot="1">
      <c r="A4" s="841" t="s">
        <v>5</v>
      </c>
      <c r="B4" s="842"/>
      <c r="C4" s="843"/>
      <c r="D4" s="851"/>
      <c r="E4" s="852"/>
      <c r="F4" s="873"/>
      <c r="G4" s="195" t="s">
        <v>6</v>
      </c>
      <c r="H4" s="195" t="s">
        <v>7</v>
      </c>
      <c r="I4" s="195" t="s">
        <v>8</v>
      </c>
      <c r="J4" s="195" t="s">
        <v>9</v>
      </c>
      <c r="K4" s="195" t="s">
        <v>10</v>
      </c>
      <c r="L4" s="195" t="s">
        <v>11</v>
      </c>
    </row>
    <row r="5" spans="1:12" ht="15" thickBot="1">
      <c r="A5" s="844"/>
      <c r="B5" s="845"/>
      <c r="C5" s="846"/>
      <c r="D5" s="893" t="s">
        <v>518</v>
      </c>
      <c r="E5" s="886"/>
      <c r="F5" s="887"/>
      <c r="G5" s="195">
        <v>8.44</v>
      </c>
      <c r="H5" s="195">
        <v>8.44</v>
      </c>
      <c r="I5" s="195">
        <v>8.44</v>
      </c>
      <c r="J5" s="195">
        <v>10</v>
      </c>
      <c r="K5" s="211">
        <v>1</v>
      </c>
      <c r="L5" s="195">
        <v>10</v>
      </c>
    </row>
    <row r="6" spans="1:12" ht="15" thickBot="1">
      <c r="A6" s="844"/>
      <c r="B6" s="845"/>
      <c r="C6" s="846"/>
      <c r="D6" s="894" t="s">
        <v>13</v>
      </c>
      <c r="E6" s="895"/>
      <c r="F6" s="896"/>
      <c r="G6" s="195">
        <v>8.44</v>
      </c>
      <c r="H6" s="195">
        <v>8.44</v>
      </c>
      <c r="I6" s="195">
        <v>8.44</v>
      </c>
      <c r="J6" s="195" t="s">
        <v>14</v>
      </c>
      <c r="K6" s="211">
        <v>1</v>
      </c>
      <c r="L6" s="195" t="s">
        <v>14</v>
      </c>
    </row>
    <row r="7" spans="1:12" ht="15" thickBot="1">
      <c r="A7" s="844"/>
      <c r="B7" s="845"/>
      <c r="C7" s="846"/>
      <c r="D7" s="894" t="s">
        <v>519</v>
      </c>
      <c r="E7" s="895"/>
      <c r="F7" s="896"/>
      <c r="G7" s="197"/>
      <c r="H7" s="197"/>
      <c r="I7" s="197"/>
      <c r="J7" s="197" t="s">
        <v>14</v>
      </c>
      <c r="K7" s="202"/>
      <c r="L7" s="202" t="s">
        <v>14</v>
      </c>
    </row>
    <row r="8" spans="1:12" ht="15" thickBot="1">
      <c r="A8" s="844"/>
      <c r="B8" s="845"/>
      <c r="C8" s="846"/>
      <c r="D8" s="841" t="s">
        <v>520</v>
      </c>
      <c r="E8" s="842"/>
      <c r="F8" s="843"/>
      <c r="G8" s="196"/>
      <c r="H8" s="196"/>
      <c r="I8" s="195"/>
      <c r="J8" s="195" t="s">
        <v>14</v>
      </c>
      <c r="K8" s="195"/>
      <c r="L8" s="195" t="s">
        <v>14</v>
      </c>
    </row>
    <row r="9" spans="1:12" ht="15" thickBot="1">
      <c r="A9" s="847" t="s">
        <v>17</v>
      </c>
      <c r="B9" s="848"/>
      <c r="C9" s="882" t="s">
        <v>18</v>
      </c>
      <c r="D9" s="882"/>
      <c r="E9" s="882"/>
      <c r="F9" s="882"/>
      <c r="G9" s="882"/>
      <c r="H9" s="883"/>
      <c r="I9" s="852" t="s">
        <v>19</v>
      </c>
      <c r="J9" s="852"/>
      <c r="K9" s="852"/>
      <c r="L9" s="873"/>
    </row>
    <row r="10" spans="1:12" ht="15" thickBot="1">
      <c r="A10" s="849"/>
      <c r="B10" s="850"/>
      <c r="C10" s="884" t="s">
        <v>574</v>
      </c>
      <c r="D10" s="884"/>
      <c r="E10" s="884"/>
      <c r="F10" s="884"/>
      <c r="G10" s="884"/>
      <c r="H10" s="885"/>
      <c r="I10" s="886" t="s">
        <v>575</v>
      </c>
      <c r="J10" s="886"/>
      <c r="K10" s="886"/>
      <c r="L10" s="887"/>
    </row>
    <row r="11" spans="1:12">
      <c r="A11" s="868" t="s">
        <v>22</v>
      </c>
      <c r="B11" s="868" t="s">
        <v>23</v>
      </c>
      <c r="C11" s="868" t="s">
        <v>24</v>
      </c>
      <c r="D11" s="844" t="s">
        <v>25</v>
      </c>
      <c r="E11" s="845"/>
      <c r="F11" s="847" t="s">
        <v>26</v>
      </c>
      <c r="G11" s="853"/>
      <c r="H11" s="848"/>
      <c r="I11" s="843" t="s">
        <v>27</v>
      </c>
      <c r="J11" s="874" t="s">
        <v>9</v>
      </c>
      <c r="K11" s="874" t="s">
        <v>11</v>
      </c>
      <c r="L11" s="874" t="s">
        <v>28</v>
      </c>
    </row>
    <row r="12" spans="1:12" ht="14.25" thickBot="1">
      <c r="A12" s="868"/>
      <c r="B12" s="869"/>
      <c r="C12" s="868"/>
      <c r="D12" s="851"/>
      <c r="E12" s="852"/>
      <c r="F12" s="854"/>
      <c r="G12" s="845"/>
      <c r="H12" s="855"/>
      <c r="I12" s="873"/>
      <c r="J12" s="869"/>
      <c r="K12" s="869"/>
      <c r="L12" s="869"/>
    </row>
    <row r="13" spans="1:12" ht="15" thickBot="1">
      <c r="A13" s="868"/>
      <c r="B13" s="841" t="s">
        <v>29</v>
      </c>
      <c r="C13" s="199" t="s">
        <v>30</v>
      </c>
      <c r="D13" s="888" t="s">
        <v>576</v>
      </c>
      <c r="E13" s="889"/>
      <c r="F13" s="890" t="s">
        <v>577</v>
      </c>
      <c r="G13" s="891"/>
      <c r="H13" s="892"/>
      <c r="I13" s="209" t="s">
        <v>578</v>
      </c>
      <c r="J13" s="195">
        <v>20</v>
      </c>
      <c r="K13" s="195">
        <v>20</v>
      </c>
      <c r="L13" s="195"/>
    </row>
    <row r="14" spans="1:12" ht="15" thickBot="1">
      <c r="A14" s="868"/>
      <c r="B14" s="844"/>
      <c r="C14" s="206" t="s">
        <v>33</v>
      </c>
      <c r="D14" s="857" t="s">
        <v>579</v>
      </c>
      <c r="E14" s="857"/>
      <c r="F14" s="858" t="s">
        <v>580</v>
      </c>
      <c r="G14" s="859"/>
      <c r="H14" s="860"/>
      <c r="I14" s="209" t="s">
        <v>580</v>
      </c>
      <c r="J14" s="195">
        <v>10</v>
      </c>
      <c r="K14" s="195">
        <v>10</v>
      </c>
      <c r="L14" s="195"/>
    </row>
    <row r="15" spans="1:12" ht="15" thickBot="1">
      <c r="A15" s="868"/>
      <c r="B15" s="844"/>
      <c r="C15" s="200" t="s">
        <v>36</v>
      </c>
      <c r="D15" s="867" t="s">
        <v>581</v>
      </c>
      <c r="E15" s="857"/>
      <c r="F15" s="864" t="s">
        <v>582</v>
      </c>
      <c r="G15" s="865"/>
      <c r="H15" s="866"/>
      <c r="I15" s="204" t="s">
        <v>583</v>
      </c>
      <c r="J15" s="195">
        <v>10</v>
      </c>
      <c r="K15" s="195">
        <v>10</v>
      </c>
      <c r="L15" s="195"/>
    </row>
    <row r="16" spans="1:12" ht="15" thickBot="1">
      <c r="A16" s="868"/>
      <c r="B16" s="868"/>
      <c r="C16" s="198" t="s">
        <v>41</v>
      </c>
      <c r="D16" s="867" t="s">
        <v>203</v>
      </c>
      <c r="E16" s="857"/>
      <c r="F16" s="881" t="s">
        <v>584</v>
      </c>
      <c r="G16" s="865"/>
      <c r="H16" s="866"/>
      <c r="I16" s="210" t="s">
        <v>585</v>
      </c>
      <c r="J16" s="195">
        <v>10</v>
      </c>
      <c r="K16" s="195">
        <v>10</v>
      </c>
      <c r="L16" s="195"/>
    </row>
    <row r="17" spans="1:14" ht="15" thickBot="1">
      <c r="A17" s="844"/>
      <c r="B17" s="870" t="s">
        <v>43</v>
      </c>
      <c r="C17" s="872" t="s">
        <v>48</v>
      </c>
      <c r="D17" s="857" t="s">
        <v>586</v>
      </c>
      <c r="E17" s="857"/>
      <c r="F17" s="858" t="s">
        <v>587</v>
      </c>
      <c r="G17" s="859"/>
      <c r="H17" s="860"/>
      <c r="I17" s="204" t="s">
        <v>428</v>
      </c>
      <c r="J17" s="195">
        <v>10</v>
      </c>
      <c r="K17" s="195">
        <v>10</v>
      </c>
      <c r="L17" s="195"/>
      <c r="M17" s="192"/>
      <c r="N17" s="192"/>
    </row>
    <row r="18" spans="1:14" ht="15" thickBot="1">
      <c r="A18" s="844"/>
      <c r="B18" s="871"/>
      <c r="C18" s="855"/>
      <c r="D18" s="859" t="s">
        <v>588</v>
      </c>
      <c r="E18" s="859"/>
      <c r="F18" s="861" t="s">
        <v>589</v>
      </c>
      <c r="G18" s="862"/>
      <c r="H18" s="863"/>
      <c r="I18" s="203" t="s">
        <v>217</v>
      </c>
      <c r="J18" s="195">
        <v>10</v>
      </c>
      <c r="K18" s="195">
        <v>10</v>
      </c>
      <c r="L18" s="195"/>
      <c r="M18" s="192"/>
      <c r="N18" s="192"/>
    </row>
    <row r="19" spans="1:14" ht="15" thickBot="1">
      <c r="A19" s="844"/>
      <c r="B19" s="871"/>
      <c r="C19" s="855"/>
      <c r="D19" s="859" t="s">
        <v>590</v>
      </c>
      <c r="E19" s="859"/>
      <c r="F19" s="864" t="s">
        <v>591</v>
      </c>
      <c r="G19" s="865"/>
      <c r="H19" s="866"/>
      <c r="I19" s="203" t="s">
        <v>533</v>
      </c>
      <c r="J19" s="195">
        <v>10</v>
      </c>
      <c r="K19" s="195">
        <v>10</v>
      </c>
      <c r="L19" s="195"/>
      <c r="M19" s="192"/>
      <c r="N19" s="192"/>
    </row>
    <row r="20" spans="1:14" ht="43.5" thickBot="1">
      <c r="A20" s="844"/>
      <c r="B20" s="199" t="s">
        <v>60</v>
      </c>
      <c r="C20" s="199" t="s">
        <v>61</v>
      </c>
      <c r="D20" s="857" t="s">
        <v>514</v>
      </c>
      <c r="E20" s="857"/>
      <c r="F20" s="864" t="s">
        <v>209</v>
      </c>
      <c r="G20" s="865"/>
      <c r="H20" s="866"/>
      <c r="I20" s="205">
        <v>0.95</v>
      </c>
      <c r="J20" s="195">
        <v>10</v>
      </c>
      <c r="K20" s="195">
        <v>10</v>
      </c>
      <c r="L20" s="195"/>
      <c r="M20" s="192"/>
      <c r="N20" s="192"/>
    </row>
    <row r="21" spans="1:14" ht="15" thickBot="1">
      <c r="A21" s="875" t="s">
        <v>65</v>
      </c>
      <c r="B21" s="876"/>
      <c r="C21" s="876"/>
      <c r="D21" s="876"/>
      <c r="E21" s="876"/>
      <c r="F21" s="876"/>
      <c r="G21" s="876"/>
      <c r="H21" s="876"/>
      <c r="I21" s="877"/>
      <c r="J21" s="195">
        <v>100</v>
      </c>
      <c r="K21" s="195">
        <v>100</v>
      </c>
      <c r="L21" s="207"/>
      <c r="M21" s="193"/>
      <c r="N21" s="193"/>
    </row>
    <row r="22" spans="1:14" ht="14.25" thickBot="1">
      <c r="A22" s="201" t="s">
        <v>66</v>
      </c>
      <c r="B22" s="878" t="s">
        <v>67</v>
      </c>
      <c r="C22" s="879"/>
      <c r="D22" s="879"/>
      <c r="E22" s="879"/>
      <c r="F22" s="879"/>
      <c r="G22" s="879"/>
      <c r="H22" s="879"/>
      <c r="I22" s="879"/>
      <c r="J22" s="879"/>
      <c r="K22" s="879"/>
      <c r="L22" s="880"/>
      <c r="M22" s="193"/>
      <c r="N22" s="193"/>
    </row>
    <row r="23" spans="1:14">
      <c r="A23" s="856" t="s">
        <v>68</v>
      </c>
      <c r="B23" s="856"/>
      <c r="C23" s="856"/>
      <c r="D23" s="856"/>
      <c r="E23" s="856"/>
      <c r="F23" s="856"/>
      <c r="G23" s="856"/>
      <c r="H23" s="856"/>
      <c r="I23" s="856"/>
      <c r="J23" s="856"/>
      <c r="K23" s="856"/>
      <c r="L23" s="856"/>
      <c r="M23" s="208"/>
      <c r="N23" s="208"/>
    </row>
    <row r="24" spans="1:14">
      <c r="A24" s="856" t="s">
        <v>69</v>
      </c>
      <c r="B24" s="856"/>
      <c r="C24" s="856"/>
      <c r="D24" s="856"/>
      <c r="E24" s="856"/>
      <c r="F24" s="856"/>
      <c r="G24" s="856"/>
      <c r="H24" s="856"/>
      <c r="I24" s="856"/>
      <c r="J24" s="856"/>
      <c r="K24" s="856"/>
      <c r="L24" s="856"/>
      <c r="M24" s="208"/>
      <c r="N24" s="208"/>
    </row>
    <row r="25" spans="1:14">
      <c r="A25" s="856" t="s">
        <v>70</v>
      </c>
      <c r="B25" s="856"/>
      <c r="C25" s="856"/>
      <c r="D25" s="856"/>
      <c r="E25" s="856"/>
      <c r="F25" s="856"/>
      <c r="G25" s="856"/>
      <c r="H25" s="856"/>
      <c r="I25" s="856"/>
      <c r="J25" s="856"/>
      <c r="K25" s="856"/>
      <c r="L25" s="856"/>
      <c r="M25" s="208"/>
      <c r="N25" s="208"/>
    </row>
  </sheetData>
  <mergeCells count="50">
    <mergeCell ref="A1:L1"/>
    <mergeCell ref="A2:C2"/>
    <mergeCell ref="D2:L2"/>
    <mergeCell ref="A3:C3"/>
    <mergeCell ref="D3:H3"/>
    <mergeCell ref="J3:L3"/>
    <mergeCell ref="D4:F4"/>
    <mergeCell ref="D5:F5"/>
    <mergeCell ref="D6:F6"/>
    <mergeCell ref="D7:F7"/>
    <mergeCell ref="D8:F8"/>
    <mergeCell ref="F16:H16"/>
    <mergeCell ref="C9:H9"/>
    <mergeCell ref="I9:L9"/>
    <mergeCell ref="C10:H10"/>
    <mergeCell ref="I10:L10"/>
    <mergeCell ref="D13:E13"/>
    <mergeCell ref="F13:H13"/>
    <mergeCell ref="A25:L25"/>
    <mergeCell ref="A11:A20"/>
    <mergeCell ref="B11:B12"/>
    <mergeCell ref="B13:B16"/>
    <mergeCell ref="B17:B19"/>
    <mergeCell ref="C11:C12"/>
    <mergeCell ref="C17:C19"/>
    <mergeCell ref="I11:I12"/>
    <mergeCell ref="J11:J12"/>
    <mergeCell ref="K11:K12"/>
    <mergeCell ref="L11:L12"/>
    <mergeCell ref="D20:E20"/>
    <mergeCell ref="F20:H20"/>
    <mergeCell ref="A21:I21"/>
    <mergeCell ref="B22:L22"/>
    <mergeCell ref="A23:L23"/>
    <mergeCell ref="A4:C8"/>
    <mergeCell ref="A9:B10"/>
    <mergeCell ref="D11:E12"/>
    <mergeCell ref="F11:H12"/>
    <mergeCell ref="A24:L24"/>
    <mergeCell ref="D17:E17"/>
    <mergeCell ref="F17:H17"/>
    <mergeCell ref="D18:E18"/>
    <mergeCell ref="F18:H18"/>
    <mergeCell ref="D19:E19"/>
    <mergeCell ref="F19:H19"/>
    <mergeCell ref="D14:E14"/>
    <mergeCell ref="F14:H14"/>
    <mergeCell ref="D15:E15"/>
    <mergeCell ref="F15:H15"/>
    <mergeCell ref="D16:E16"/>
  </mergeCells>
  <phoneticPr fontId="1" type="noConversion"/>
  <pageMargins left="0.70866141732283472" right="0.70866141732283472" top="0.74803149606299213" bottom="0.74803149606299213" header="0.31496062992125984" footer="0.31496062992125984"/>
  <pageSetup paperSize="9" scale="70" orientation="portrait" verticalDpi="0" r:id="rId1"/>
</worksheet>
</file>

<file path=xl/worksheets/sheet40.xml><?xml version="1.0" encoding="utf-8"?>
<worksheet xmlns="http://schemas.openxmlformats.org/spreadsheetml/2006/main" xmlns:r="http://schemas.openxmlformats.org/officeDocument/2006/relationships">
  <dimension ref="A1:N26"/>
  <sheetViews>
    <sheetView workbookViewId="0">
      <selection activeCell="R33" sqref="R33"/>
    </sheetView>
  </sheetViews>
  <sheetFormatPr defaultRowHeight="13.5"/>
  <sheetData>
    <row r="1" spans="1:12" ht="26.25" thickBot="1">
      <c r="A1" s="961" t="s">
        <v>515</v>
      </c>
      <c r="B1" s="961"/>
      <c r="C1" s="961"/>
      <c r="D1" s="961"/>
      <c r="E1" s="961"/>
      <c r="F1" s="961"/>
      <c r="G1" s="961"/>
      <c r="H1" s="961"/>
      <c r="I1" s="961"/>
      <c r="J1" s="961"/>
      <c r="K1" s="961"/>
      <c r="L1" s="961"/>
    </row>
    <row r="2" spans="1:12" ht="15" thickBot="1">
      <c r="A2" s="958" t="s">
        <v>1</v>
      </c>
      <c r="B2" s="959"/>
      <c r="C2" s="960"/>
      <c r="D2" s="901" t="s">
        <v>592</v>
      </c>
      <c r="E2" s="902"/>
      <c r="F2" s="902"/>
      <c r="G2" s="902"/>
      <c r="H2" s="902"/>
      <c r="I2" s="959"/>
      <c r="J2" s="959"/>
      <c r="K2" s="959"/>
      <c r="L2" s="960"/>
    </row>
    <row r="3" spans="1:12" ht="15" thickBot="1">
      <c r="A3" s="958" t="s">
        <v>3</v>
      </c>
      <c r="B3" s="959"/>
      <c r="C3" s="959"/>
      <c r="D3" s="962" t="s">
        <v>517</v>
      </c>
      <c r="E3" s="963"/>
      <c r="F3" s="963"/>
      <c r="G3" s="963"/>
      <c r="H3" s="964"/>
      <c r="I3" s="215" t="s">
        <v>4</v>
      </c>
      <c r="J3" s="958" t="s">
        <v>513</v>
      </c>
      <c r="K3" s="959"/>
      <c r="L3" s="960"/>
    </row>
    <row r="4" spans="1:12" ht="29.25" thickBot="1">
      <c r="A4" s="901" t="s">
        <v>5</v>
      </c>
      <c r="B4" s="902"/>
      <c r="C4" s="903"/>
      <c r="D4" s="911"/>
      <c r="E4" s="912"/>
      <c r="F4" s="944"/>
      <c r="G4" s="216" t="s">
        <v>6</v>
      </c>
      <c r="H4" s="216" t="s">
        <v>7</v>
      </c>
      <c r="I4" s="216" t="s">
        <v>8</v>
      </c>
      <c r="J4" s="216" t="s">
        <v>9</v>
      </c>
      <c r="K4" s="216" t="s">
        <v>10</v>
      </c>
      <c r="L4" s="216" t="s">
        <v>11</v>
      </c>
    </row>
    <row r="5" spans="1:12" ht="15" thickBot="1">
      <c r="A5" s="904"/>
      <c r="B5" s="905"/>
      <c r="C5" s="906"/>
      <c r="D5" s="957" t="s">
        <v>518</v>
      </c>
      <c r="E5" s="950"/>
      <c r="F5" s="951"/>
      <c r="G5" s="216">
        <v>19.2</v>
      </c>
      <c r="H5" s="216">
        <v>19.2</v>
      </c>
      <c r="I5" s="216">
        <v>19.2</v>
      </c>
      <c r="J5" s="216">
        <v>10</v>
      </c>
      <c r="K5" s="233">
        <v>1</v>
      </c>
      <c r="L5" s="216">
        <v>10</v>
      </c>
    </row>
    <row r="6" spans="1:12" ht="15" thickBot="1">
      <c r="A6" s="904"/>
      <c r="B6" s="905"/>
      <c r="C6" s="906"/>
      <c r="D6" s="958" t="s">
        <v>13</v>
      </c>
      <c r="E6" s="959"/>
      <c r="F6" s="960"/>
      <c r="G6" s="216">
        <v>19.2</v>
      </c>
      <c r="H6" s="216">
        <v>19.2</v>
      </c>
      <c r="I6" s="216">
        <v>19.2</v>
      </c>
      <c r="J6" s="216" t="s">
        <v>14</v>
      </c>
      <c r="K6" s="233">
        <v>1</v>
      </c>
      <c r="L6" s="216" t="s">
        <v>14</v>
      </c>
    </row>
    <row r="7" spans="1:12" ht="15" thickBot="1">
      <c r="A7" s="904"/>
      <c r="B7" s="905"/>
      <c r="C7" s="906"/>
      <c r="D7" s="958" t="s">
        <v>519</v>
      </c>
      <c r="E7" s="959"/>
      <c r="F7" s="960"/>
      <c r="G7" s="218"/>
      <c r="H7" s="218"/>
      <c r="I7" s="218"/>
      <c r="J7" s="218" t="s">
        <v>14</v>
      </c>
      <c r="K7" s="223"/>
      <c r="L7" s="223" t="s">
        <v>14</v>
      </c>
    </row>
    <row r="8" spans="1:12" ht="15" thickBot="1">
      <c r="A8" s="904"/>
      <c r="B8" s="905"/>
      <c r="C8" s="906"/>
      <c r="D8" s="901" t="s">
        <v>520</v>
      </c>
      <c r="E8" s="902"/>
      <c r="F8" s="903"/>
      <c r="G8" s="217"/>
      <c r="H8" s="217"/>
      <c r="I8" s="216"/>
      <c r="J8" s="216" t="s">
        <v>14</v>
      </c>
      <c r="K8" s="216"/>
      <c r="L8" s="216" t="s">
        <v>14</v>
      </c>
    </row>
    <row r="9" spans="1:12" ht="15" thickBot="1">
      <c r="A9" s="907" t="s">
        <v>17</v>
      </c>
      <c r="B9" s="908"/>
      <c r="C9" s="946" t="s">
        <v>18</v>
      </c>
      <c r="D9" s="946"/>
      <c r="E9" s="946"/>
      <c r="F9" s="946"/>
      <c r="G9" s="946"/>
      <c r="H9" s="947"/>
      <c r="I9" s="912" t="s">
        <v>19</v>
      </c>
      <c r="J9" s="912"/>
      <c r="K9" s="912"/>
      <c r="L9" s="944"/>
    </row>
    <row r="10" spans="1:12" ht="15" thickBot="1">
      <c r="A10" s="909"/>
      <c r="B10" s="910"/>
      <c r="C10" s="948" t="s">
        <v>593</v>
      </c>
      <c r="D10" s="948"/>
      <c r="E10" s="948"/>
      <c r="F10" s="948"/>
      <c r="G10" s="948"/>
      <c r="H10" s="949"/>
      <c r="I10" s="950" t="s">
        <v>594</v>
      </c>
      <c r="J10" s="950"/>
      <c r="K10" s="950"/>
      <c r="L10" s="951"/>
    </row>
    <row r="11" spans="1:12">
      <c r="A11" s="939" t="s">
        <v>22</v>
      </c>
      <c r="B11" s="939" t="s">
        <v>23</v>
      </c>
      <c r="C11" s="939" t="s">
        <v>24</v>
      </c>
      <c r="D11" s="904" t="s">
        <v>25</v>
      </c>
      <c r="E11" s="905"/>
      <c r="F11" s="907" t="s">
        <v>26</v>
      </c>
      <c r="G11" s="913"/>
      <c r="H11" s="908"/>
      <c r="I11" s="903" t="s">
        <v>27</v>
      </c>
      <c r="J11" s="945" t="s">
        <v>9</v>
      </c>
      <c r="K11" s="945" t="s">
        <v>11</v>
      </c>
      <c r="L11" s="945" t="s">
        <v>28</v>
      </c>
    </row>
    <row r="12" spans="1:12" ht="14.25" thickBot="1">
      <c r="A12" s="939"/>
      <c r="B12" s="940"/>
      <c r="C12" s="939"/>
      <c r="D12" s="911"/>
      <c r="E12" s="912"/>
      <c r="F12" s="914"/>
      <c r="G12" s="905"/>
      <c r="H12" s="915"/>
      <c r="I12" s="944"/>
      <c r="J12" s="940"/>
      <c r="K12" s="940"/>
      <c r="L12" s="940"/>
    </row>
    <row r="13" spans="1:12" ht="24.75" thickBot="1">
      <c r="A13" s="939"/>
      <c r="B13" s="901" t="s">
        <v>29</v>
      </c>
      <c r="C13" s="943" t="s">
        <v>30</v>
      </c>
      <c r="D13" s="952" t="s">
        <v>595</v>
      </c>
      <c r="E13" s="953"/>
      <c r="F13" s="954" t="s">
        <v>596</v>
      </c>
      <c r="G13" s="955"/>
      <c r="H13" s="956"/>
      <c r="I13" s="224" t="s">
        <v>596</v>
      </c>
      <c r="J13" s="216">
        <v>10</v>
      </c>
      <c r="K13" s="216">
        <v>10</v>
      </c>
      <c r="L13" s="216"/>
    </row>
    <row r="14" spans="1:12" ht="15" thickBot="1">
      <c r="A14" s="939"/>
      <c r="B14" s="904"/>
      <c r="C14" s="942"/>
      <c r="D14" s="930" t="s">
        <v>597</v>
      </c>
      <c r="E14" s="930"/>
      <c r="F14" s="919" t="s">
        <v>598</v>
      </c>
      <c r="G14" s="920"/>
      <c r="H14" s="921"/>
      <c r="I14" s="225" t="s">
        <v>598</v>
      </c>
      <c r="J14" s="216">
        <v>10</v>
      </c>
      <c r="K14" s="216">
        <v>10</v>
      </c>
      <c r="L14" s="216"/>
    </row>
    <row r="15" spans="1:12" ht="15" thickBot="1">
      <c r="A15" s="939"/>
      <c r="B15" s="904"/>
      <c r="C15" s="220" t="s">
        <v>33</v>
      </c>
      <c r="D15" s="929" t="s">
        <v>599</v>
      </c>
      <c r="E15" s="930"/>
      <c r="F15" s="932" t="s">
        <v>600</v>
      </c>
      <c r="G15" s="933"/>
      <c r="H15" s="934"/>
      <c r="I15" s="225" t="s">
        <v>600</v>
      </c>
      <c r="J15" s="216">
        <v>10</v>
      </c>
      <c r="K15" s="216">
        <v>10</v>
      </c>
      <c r="L15" s="216"/>
    </row>
    <row r="16" spans="1:12" ht="15" thickBot="1">
      <c r="A16" s="939"/>
      <c r="B16" s="904"/>
      <c r="C16" s="221" t="s">
        <v>36</v>
      </c>
      <c r="D16" s="929" t="s">
        <v>601</v>
      </c>
      <c r="E16" s="930"/>
      <c r="F16" s="919" t="s">
        <v>602</v>
      </c>
      <c r="G16" s="920"/>
      <c r="H16" s="921"/>
      <c r="I16" s="226" t="s">
        <v>602</v>
      </c>
      <c r="J16" s="216">
        <v>10</v>
      </c>
      <c r="K16" s="216">
        <v>10</v>
      </c>
      <c r="L16" s="216"/>
    </row>
    <row r="17" spans="1:14" ht="15" thickBot="1">
      <c r="A17" s="939"/>
      <c r="B17" s="939"/>
      <c r="C17" s="219" t="s">
        <v>41</v>
      </c>
      <c r="D17" s="929" t="s">
        <v>203</v>
      </c>
      <c r="E17" s="930"/>
      <c r="F17" s="931" t="s">
        <v>603</v>
      </c>
      <c r="G17" s="920"/>
      <c r="H17" s="921"/>
      <c r="I17" s="227" t="s">
        <v>604</v>
      </c>
      <c r="J17" s="216">
        <v>10</v>
      </c>
      <c r="K17" s="216">
        <v>10</v>
      </c>
      <c r="L17" s="216"/>
      <c r="M17" s="213"/>
      <c r="N17" s="213"/>
    </row>
    <row r="18" spans="1:14" ht="24.75" thickBot="1">
      <c r="A18" s="904"/>
      <c r="B18" s="941" t="s">
        <v>43</v>
      </c>
      <c r="C18" s="903" t="s">
        <v>48</v>
      </c>
      <c r="D18" s="929" t="s">
        <v>605</v>
      </c>
      <c r="E18" s="930"/>
      <c r="F18" s="932" t="s">
        <v>606</v>
      </c>
      <c r="G18" s="933"/>
      <c r="H18" s="934"/>
      <c r="I18" s="225" t="s">
        <v>606</v>
      </c>
      <c r="J18" s="216">
        <v>10</v>
      </c>
      <c r="K18" s="216">
        <v>10</v>
      </c>
      <c r="L18" s="216"/>
      <c r="M18" s="213"/>
      <c r="N18" s="213"/>
    </row>
    <row r="19" spans="1:14" ht="15" thickBot="1">
      <c r="A19" s="904"/>
      <c r="B19" s="942"/>
      <c r="C19" s="906"/>
      <c r="D19" s="935" t="s">
        <v>607</v>
      </c>
      <c r="E19" s="933"/>
      <c r="F19" s="936" t="s">
        <v>608</v>
      </c>
      <c r="G19" s="922"/>
      <c r="H19" s="937"/>
      <c r="I19" s="225" t="s">
        <v>608</v>
      </c>
      <c r="J19" s="216">
        <v>10</v>
      </c>
      <c r="K19" s="216">
        <v>10</v>
      </c>
      <c r="L19" s="216"/>
      <c r="M19" s="213"/>
      <c r="N19" s="213"/>
    </row>
    <row r="20" spans="1:14" ht="15" thickBot="1">
      <c r="A20" s="904"/>
      <c r="B20" s="943" t="s">
        <v>60</v>
      </c>
      <c r="C20" s="943" t="s">
        <v>61</v>
      </c>
      <c r="D20" s="930" t="s">
        <v>225</v>
      </c>
      <c r="E20" s="930"/>
      <c r="F20" s="919" t="s">
        <v>209</v>
      </c>
      <c r="G20" s="920"/>
      <c r="H20" s="921"/>
      <c r="I20" s="228">
        <v>0.95</v>
      </c>
      <c r="J20" s="216">
        <v>10</v>
      </c>
      <c r="K20" s="217">
        <v>10</v>
      </c>
      <c r="L20" s="216"/>
      <c r="M20" s="213"/>
      <c r="N20" s="213"/>
    </row>
    <row r="21" spans="1:14" ht="15" thickBot="1">
      <c r="A21" s="904"/>
      <c r="B21" s="942"/>
      <c r="C21" s="942"/>
      <c r="D21" s="922" t="s">
        <v>514</v>
      </c>
      <c r="E21" s="922"/>
      <c r="F21" s="923" t="s">
        <v>209</v>
      </c>
      <c r="G21" s="924"/>
      <c r="H21" s="925"/>
      <c r="I21" s="232">
        <v>0.95</v>
      </c>
      <c r="J21" s="215">
        <v>10</v>
      </c>
      <c r="K21" s="229">
        <v>10</v>
      </c>
      <c r="L21" s="217"/>
      <c r="M21" s="213"/>
      <c r="N21" s="213"/>
    </row>
    <row r="22" spans="1:14" ht="15" thickBot="1">
      <c r="A22" s="926" t="s">
        <v>65</v>
      </c>
      <c r="B22" s="927"/>
      <c r="C22" s="927"/>
      <c r="D22" s="927"/>
      <c r="E22" s="927"/>
      <c r="F22" s="927"/>
      <c r="G22" s="927"/>
      <c r="H22" s="927"/>
      <c r="I22" s="928"/>
      <c r="J22" s="216">
        <v>100</v>
      </c>
      <c r="K22" s="216">
        <v>100</v>
      </c>
      <c r="L22" s="230"/>
      <c r="M22" s="214"/>
      <c r="N22" s="214"/>
    </row>
    <row r="23" spans="1:14" ht="14.25" thickBot="1">
      <c r="A23" s="222" t="s">
        <v>66</v>
      </c>
      <c r="B23" s="916" t="s">
        <v>67</v>
      </c>
      <c r="C23" s="917"/>
      <c r="D23" s="917"/>
      <c r="E23" s="917"/>
      <c r="F23" s="917"/>
      <c r="G23" s="917"/>
      <c r="H23" s="917"/>
      <c r="I23" s="917"/>
      <c r="J23" s="917"/>
      <c r="K23" s="917"/>
      <c r="L23" s="918"/>
      <c r="M23" s="214"/>
      <c r="N23" s="214"/>
    </row>
    <row r="24" spans="1:14">
      <c r="A24" s="938" t="s">
        <v>68</v>
      </c>
      <c r="B24" s="938"/>
      <c r="C24" s="938"/>
      <c r="D24" s="938"/>
      <c r="E24" s="938"/>
      <c r="F24" s="938"/>
      <c r="G24" s="938"/>
      <c r="H24" s="938"/>
      <c r="I24" s="938"/>
      <c r="J24" s="938"/>
      <c r="K24" s="938"/>
      <c r="L24" s="938"/>
      <c r="M24" s="231"/>
      <c r="N24" s="231"/>
    </row>
    <row r="25" spans="1:14">
      <c r="A25" s="938" t="s">
        <v>69</v>
      </c>
      <c r="B25" s="938"/>
      <c r="C25" s="938"/>
      <c r="D25" s="938"/>
      <c r="E25" s="938"/>
      <c r="F25" s="938"/>
      <c r="G25" s="938"/>
      <c r="H25" s="938"/>
      <c r="I25" s="938"/>
      <c r="J25" s="938"/>
      <c r="K25" s="938"/>
      <c r="L25" s="938"/>
      <c r="M25" s="231"/>
      <c r="N25" s="231"/>
    </row>
    <row r="26" spans="1:14">
      <c r="A26" s="938" t="s">
        <v>70</v>
      </c>
      <c r="B26" s="938"/>
      <c r="C26" s="938"/>
      <c r="D26" s="938"/>
      <c r="E26" s="938"/>
      <c r="F26" s="938"/>
      <c r="G26" s="938"/>
      <c r="H26" s="938"/>
      <c r="I26" s="938"/>
      <c r="J26" s="938"/>
      <c r="K26" s="938"/>
      <c r="L26" s="938"/>
      <c r="M26" s="231"/>
      <c r="N26" s="231"/>
    </row>
  </sheetData>
  <mergeCells count="55">
    <mergeCell ref="A1:L1"/>
    <mergeCell ref="A2:C2"/>
    <mergeCell ref="D2:L2"/>
    <mergeCell ref="A3:C3"/>
    <mergeCell ref="D3:H3"/>
    <mergeCell ref="J3:L3"/>
    <mergeCell ref="D4:F4"/>
    <mergeCell ref="D5:F5"/>
    <mergeCell ref="D6:F6"/>
    <mergeCell ref="D7:F7"/>
    <mergeCell ref="D8:F8"/>
    <mergeCell ref="C9:H9"/>
    <mergeCell ref="I9:L9"/>
    <mergeCell ref="C10:H10"/>
    <mergeCell ref="I10:L10"/>
    <mergeCell ref="D13:E13"/>
    <mergeCell ref="F13:H13"/>
    <mergeCell ref="L11:L12"/>
    <mergeCell ref="F14:H14"/>
    <mergeCell ref="D15:E15"/>
    <mergeCell ref="F15:H15"/>
    <mergeCell ref="D16:E16"/>
    <mergeCell ref="F16:H16"/>
    <mergeCell ref="A24:L24"/>
    <mergeCell ref="A25:L25"/>
    <mergeCell ref="A26:L26"/>
    <mergeCell ref="A11:A21"/>
    <mergeCell ref="B11:B12"/>
    <mergeCell ref="B13:B17"/>
    <mergeCell ref="B18:B19"/>
    <mergeCell ref="B20:B21"/>
    <mergeCell ref="C11:C12"/>
    <mergeCell ref="C13:C14"/>
    <mergeCell ref="C18:C19"/>
    <mergeCell ref="C20:C21"/>
    <mergeCell ref="I11:I12"/>
    <mergeCell ref="J11:J12"/>
    <mergeCell ref="K11:K12"/>
    <mergeCell ref="D20:E20"/>
    <mergeCell ref="A4:C8"/>
    <mergeCell ref="A9:B10"/>
    <mergeCell ref="D11:E12"/>
    <mergeCell ref="F11:H12"/>
    <mergeCell ref="B23:L23"/>
    <mergeCell ref="F20:H20"/>
    <mergeCell ref="D21:E21"/>
    <mergeCell ref="F21:H21"/>
    <mergeCell ref="A22:I22"/>
    <mergeCell ref="D17:E17"/>
    <mergeCell ref="F17:H17"/>
    <mergeCell ref="D18:E18"/>
    <mergeCell ref="F18:H18"/>
    <mergeCell ref="D19:E19"/>
    <mergeCell ref="F19:H19"/>
    <mergeCell ref="D14:E14"/>
  </mergeCells>
  <phoneticPr fontId="1" type="noConversion"/>
  <pageMargins left="0.70866141732283472" right="0.70866141732283472" top="0.74803149606299213" bottom="0.74803149606299213" header="0.31496062992125984" footer="0.31496062992125984"/>
  <pageSetup paperSize="9" scale="70" orientation="portrait" verticalDpi="0" r:id="rId1"/>
</worksheet>
</file>

<file path=xl/worksheets/sheet41.xml><?xml version="1.0" encoding="utf-8"?>
<worksheet xmlns="http://schemas.openxmlformats.org/spreadsheetml/2006/main" xmlns:r="http://schemas.openxmlformats.org/officeDocument/2006/relationships">
  <dimension ref="A1:N27"/>
  <sheetViews>
    <sheetView workbookViewId="0">
      <selection activeCell="R33" sqref="R33"/>
    </sheetView>
  </sheetViews>
  <sheetFormatPr defaultRowHeight="13.5"/>
  <sheetData>
    <row r="1" spans="1:12" ht="26.25" thickBot="1">
      <c r="A1" s="1022" t="s">
        <v>515</v>
      </c>
      <c r="B1" s="1022"/>
      <c r="C1" s="1022"/>
      <c r="D1" s="1022"/>
      <c r="E1" s="1022"/>
      <c r="F1" s="1022"/>
      <c r="G1" s="1022"/>
      <c r="H1" s="1022"/>
      <c r="I1" s="1022"/>
      <c r="J1" s="1022"/>
      <c r="K1" s="1022"/>
      <c r="L1" s="1022"/>
    </row>
    <row r="2" spans="1:12" ht="15" thickBot="1">
      <c r="A2" s="1023" t="s">
        <v>1</v>
      </c>
      <c r="B2" s="1024"/>
      <c r="C2" s="1025"/>
      <c r="D2" s="999" t="s">
        <v>609</v>
      </c>
      <c r="E2" s="1021"/>
      <c r="F2" s="1021"/>
      <c r="G2" s="1021"/>
      <c r="H2" s="1021"/>
      <c r="I2" s="1024"/>
      <c r="J2" s="1024"/>
      <c r="K2" s="1024"/>
      <c r="L2" s="1025"/>
    </row>
    <row r="3" spans="1:12" ht="15" thickBot="1">
      <c r="A3" s="1023" t="s">
        <v>3</v>
      </c>
      <c r="B3" s="1024"/>
      <c r="C3" s="1024"/>
      <c r="D3" s="1026" t="s">
        <v>517</v>
      </c>
      <c r="E3" s="1027"/>
      <c r="F3" s="1027"/>
      <c r="G3" s="1027"/>
      <c r="H3" s="1028"/>
      <c r="I3" s="236" t="s">
        <v>4</v>
      </c>
      <c r="J3" s="1023" t="s">
        <v>513</v>
      </c>
      <c r="K3" s="1024"/>
      <c r="L3" s="1025"/>
    </row>
    <row r="4" spans="1:12" ht="29.25" thickBot="1">
      <c r="A4" s="999" t="s">
        <v>5</v>
      </c>
      <c r="B4" s="1021"/>
      <c r="C4" s="992"/>
      <c r="D4" s="971"/>
      <c r="E4" s="972"/>
      <c r="F4" s="995"/>
      <c r="G4" s="237" t="s">
        <v>6</v>
      </c>
      <c r="H4" s="237" t="s">
        <v>7</v>
      </c>
      <c r="I4" s="237" t="s">
        <v>8</v>
      </c>
      <c r="J4" s="237" t="s">
        <v>9</v>
      </c>
      <c r="K4" s="237" t="s">
        <v>10</v>
      </c>
      <c r="L4" s="237" t="s">
        <v>11</v>
      </c>
    </row>
    <row r="5" spans="1:12" ht="15" thickBot="1">
      <c r="A5" s="969"/>
      <c r="B5" s="970"/>
      <c r="C5" s="993"/>
      <c r="D5" s="1029" t="s">
        <v>518</v>
      </c>
      <c r="E5" s="1014"/>
      <c r="F5" s="1015"/>
      <c r="G5" s="237">
        <v>80.319999999999993</v>
      </c>
      <c r="H5" s="237">
        <v>80.319999999999993</v>
      </c>
      <c r="I5" s="237">
        <v>80.319999999999993</v>
      </c>
      <c r="J5" s="237">
        <v>10</v>
      </c>
      <c r="K5" s="254">
        <v>1</v>
      </c>
      <c r="L5" s="237">
        <v>10</v>
      </c>
    </row>
    <row r="6" spans="1:12" ht="15" thickBot="1">
      <c r="A6" s="969"/>
      <c r="B6" s="970"/>
      <c r="C6" s="993"/>
      <c r="D6" s="1023" t="s">
        <v>13</v>
      </c>
      <c r="E6" s="1024"/>
      <c r="F6" s="1025"/>
      <c r="G6" s="237">
        <v>80.319999999999993</v>
      </c>
      <c r="H6" s="237">
        <v>80.319999999999993</v>
      </c>
      <c r="I6" s="237">
        <v>80.319999999999993</v>
      </c>
      <c r="J6" s="237" t="s">
        <v>14</v>
      </c>
      <c r="K6" s="254">
        <v>1</v>
      </c>
      <c r="L6" s="237" t="s">
        <v>14</v>
      </c>
    </row>
    <row r="7" spans="1:12" ht="15" thickBot="1">
      <c r="A7" s="969"/>
      <c r="B7" s="970"/>
      <c r="C7" s="993"/>
      <c r="D7" s="1023" t="s">
        <v>519</v>
      </c>
      <c r="E7" s="1024"/>
      <c r="F7" s="1025"/>
      <c r="G7" s="239"/>
      <c r="H7" s="239"/>
      <c r="I7" s="239"/>
      <c r="J7" s="239" t="s">
        <v>14</v>
      </c>
      <c r="K7" s="243"/>
      <c r="L7" s="243" t="s">
        <v>14</v>
      </c>
    </row>
    <row r="8" spans="1:12" ht="15" thickBot="1">
      <c r="A8" s="969"/>
      <c r="B8" s="970"/>
      <c r="C8" s="993"/>
      <c r="D8" s="999" t="s">
        <v>520</v>
      </c>
      <c r="E8" s="1021"/>
      <c r="F8" s="992"/>
      <c r="G8" s="238"/>
      <c r="H8" s="238"/>
      <c r="I8" s="237"/>
      <c r="J8" s="237" t="s">
        <v>14</v>
      </c>
      <c r="K8" s="237"/>
      <c r="L8" s="237" t="s">
        <v>14</v>
      </c>
    </row>
    <row r="9" spans="1:12" ht="15" thickBot="1">
      <c r="A9" s="965" t="s">
        <v>17</v>
      </c>
      <c r="B9" s="966"/>
      <c r="C9" s="990" t="s">
        <v>18</v>
      </c>
      <c r="D9" s="990"/>
      <c r="E9" s="990"/>
      <c r="F9" s="990"/>
      <c r="G9" s="990"/>
      <c r="H9" s="991"/>
      <c r="I9" s="972" t="s">
        <v>19</v>
      </c>
      <c r="J9" s="972"/>
      <c r="K9" s="972"/>
      <c r="L9" s="995"/>
    </row>
    <row r="10" spans="1:12" ht="15" thickBot="1">
      <c r="A10" s="967"/>
      <c r="B10" s="968"/>
      <c r="C10" s="1012" t="s">
        <v>610</v>
      </c>
      <c r="D10" s="1012"/>
      <c r="E10" s="1012"/>
      <c r="F10" s="1012"/>
      <c r="G10" s="1012"/>
      <c r="H10" s="1013"/>
      <c r="I10" s="1014" t="s">
        <v>611</v>
      </c>
      <c r="J10" s="1014"/>
      <c r="K10" s="1014"/>
      <c r="L10" s="1015"/>
    </row>
    <row r="11" spans="1:12">
      <c r="A11" s="998" t="s">
        <v>22</v>
      </c>
      <c r="B11" s="998" t="s">
        <v>23</v>
      </c>
      <c r="C11" s="998" t="s">
        <v>24</v>
      </c>
      <c r="D11" s="969" t="s">
        <v>25</v>
      </c>
      <c r="E11" s="970"/>
      <c r="F11" s="965" t="s">
        <v>26</v>
      </c>
      <c r="G11" s="973"/>
      <c r="H11" s="966"/>
      <c r="I11" s="992" t="s">
        <v>27</v>
      </c>
      <c r="J11" s="996" t="s">
        <v>9</v>
      </c>
      <c r="K11" s="996" t="s">
        <v>11</v>
      </c>
      <c r="L11" s="996" t="s">
        <v>28</v>
      </c>
    </row>
    <row r="12" spans="1:12" ht="14.25" thickBot="1">
      <c r="A12" s="998"/>
      <c r="B12" s="997"/>
      <c r="C12" s="998"/>
      <c r="D12" s="971"/>
      <c r="E12" s="972"/>
      <c r="F12" s="974"/>
      <c r="G12" s="970"/>
      <c r="H12" s="975"/>
      <c r="I12" s="995"/>
      <c r="J12" s="997"/>
      <c r="K12" s="997"/>
      <c r="L12" s="997"/>
    </row>
    <row r="13" spans="1:12" ht="15" thickBot="1">
      <c r="A13" s="998"/>
      <c r="B13" s="999" t="s">
        <v>29</v>
      </c>
      <c r="C13" s="976" t="s">
        <v>30</v>
      </c>
      <c r="D13" s="1016" t="s">
        <v>612</v>
      </c>
      <c r="E13" s="1017"/>
      <c r="F13" s="1018" t="s">
        <v>613</v>
      </c>
      <c r="G13" s="1019"/>
      <c r="H13" s="1020"/>
      <c r="I13" s="244" t="s">
        <v>613</v>
      </c>
      <c r="J13" s="237">
        <v>10</v>
      </c>
      <c r="K13" s="237">
        <v>10</v>
      </c>
      <c r="L13" s="237"/>
    </row>
    <row r="14" spans="1:12" ht="15" thickBot="1">
      <c r="A14" s="998"/>
      <c r="B14" s="969"/>
      <c r="C14" s="994"/>
      <c r="D14" s="978" t="s">
        <v>597</v>
      </c>
      <c r="E14" s="978"/>
      <c r="F14" s="979" t="s">
        <v>614</v>
      </c>
      <c r="G14" s="980"/>
      <c r="H14" s="981"/>
      <c r="I14" s="245" t="s">
        <v>614</v>
      </c>
      <c r="J14" s="237">
        <v>10</v>
      </c>
      <c r="K14" s="237">
        <v>10</v>
      </c>
      <c r="L14" s="237"/>
    </row>
    <row r="15" spans="1:12" ht="53.25" thickBot="1">
      <c r="A15" s="998"/>
      <c r="B15" s="969"/>
      <c r="C15" s="976" t="s">
        <v>33</v>
      </c>
      <c r="D15" s="982" t="s">
        <v>615</v>
      </c>
      <c r="E15" s="978"/>
      <c r="F15" s="983" t="s">
        <v>270</v>
      </c>
      <c r="G15" s="984"/>
      <c r="H15" s="985"/>
      <c r="I15" s="245" t="s">
        <v>270</v>
      </c>
      <c r="J15" s="237">
        <v>10</v>
      </c>
      <c r="K15" s="237">
        <v>8</v>
      </c>
      <c r="L15" s="253" t="s">
        <v>616</v>
      </c>
    </row>
    <row r="16" spans="1:12" ht="15" thickBot="1">
      <c r="A16" s="998"/>
      <c r="B16" s="969"/>
      <c r="C16" s="977"/>
      <c r="D16" s="986" t="s">
        <v>617</v>
      </c>
      <c r="E16" s="984"/>
      <c r="F16" s="987" t="s">
        <v>270</v>
      </c>
      <c r="G16" s="988"/>
      <c r="H16" s="989"/>
      <c r="I16" s="245" t="s">
        <v>270</v>
      </c>
      <c r="J16" s="237">
        <v>10</v>
      </c>
      <c r="K16" s="237">
        <v>10</v>
      </c>
      <c r="L16" s="237"/>
    </row>
    <row r="17" spans="1:14" ht="15" thickBot="1">
      <c r="A17" s="998"/>
      <c r="B17" s="969"/>
      <c r="C17" s="241" t="s">
        <v>36</v>
      </c>
      <c r="D17" s="982" t="s">
        <v>618</v>
      </c>
      <c r="E17" s="978"/>
      <c r="F17" s="979" t="s">
        <v>619</v>
      </c>
      <c r="G17" s="980"/>
      <c r="H17" s="981"/>
      <c r="I17" s="246" t="s">
        <v>619</v>
      </c>
      <c r="J17" s="237">
        <v>10</v>
      </c>
      <c r="K17" s="237">
        <v>10</v>
      </c>
      <c r="L17" s="237"/>
      <c r="M17" s="234"/>
      <c r="N17" s="234"/>
    </row>
    <row r="18" spans="1:14" ht="15" thickBot="1">
      <c r="A18" s="998"/>
      <c r="B18" s="998"/>
      <c r="C18" s="240" t="s">
        <v>41</v>
      </c>
      <c r="D18" s="982" t="s">
        <v>203</v>
      </c>
      <c r="E18" s="978"/>
      <c r="F18" s="1011" t="s">
        <v>620</v>
      </c>
      <c r="G18" s="980"/>
      <c r="H18" s="981"/>
      <c r="I18" s="247" t="s">
        <v>621</v>
      </c>
      <c r="J18" s="237">
        <v>10</v>
      </c>
      <c r="K18" s="237">
        <v>10</v>
      </c>
      <c r="L18" s="237"/>
      <c r="M18" s="234"/>
      <c r="N18" s="234"/>
    </row>
    <row r="19" spans="1:14" ht="15" thickBot="1">
      <c r="A19" s="969"/>
      <c r="B19" s="1000" t="s">
        <v>43</v>
      </c>
      <c r="C19" s="992" t="s">
        <v>48</v>
      </c>
      <c r="D19" s="982" t="s">
        <v>622</v>
      </c>
      <c r="E19" s="978"/>
      <c r="F19" s="983" t="s">
        <v>262</v>
      </c>
      <c r="G19" s="984"/>
      <c r="H19" s="985"/>
      <c r="I19" s="245" t="s">
        <v>262</v>
      </c>
      <c r="J19" s="237">
        <v>10</v>
      </c>
      <c r="K19" s="237">
        <v>10</v>
      </c>
      <c r="L19" s="237"/>
      <c r="M19" s="234"/>
      <c r="N19" s="234"/>
    </row>
    <row r="20" spans="1:14" ht="24.75" thickBot="1">
      <c r="A20" s="969"/>
      <c r="B20" s="994"/>
      <c r="C20" s="993"/>
      <c r="D20" s="986" t="s">
        <v>623</v>
      </c>
      <c r="E20" s="984"/>
      <c r="F20" s="987" t="s">
        <v>624</v>
      </c>
      <c r="G20" s="988"/>
      <c r="H20" s="989"/>
      <c r="I20" s="245" t="s">
        <v>624</v>
      </c>
      <c r="J20" s="237">
        <v>10</v>
      </c>
      <c r="K20" s="237">
        <v>10</v>
      </c>
      <c r="L20" s="237"/>
      <c r="M20" s="234"/>
      <c r="N20" s="234"/>
    </row>
    <row r="21" spans="1:14" ht="15" thickBot="1">
      <c r="A21" s="969"/>
      <c r="B21" s="976" t="s">
        <v>60</v>
      </c>
      <c r="C21" s="976" t="s">
        <v>61</v>
      </c>
      <c r="D21" s="978" t="s">
        <v>225</v>
      </c>
      <c r="E21" s="978"/>
      <c r="F21" s="979" t="s">
        <v>209</v>
      </c>
      <c r="G21" s="980"/>
      <c r="H21" s="981"/>
      <c r="I21" s="248">
        <v>0.95</v>
      </c>
      <c r="J21" s="237">
        <v>5</v>
      </c>
      <c r="K21" s="238">
        <v>5</v>
      </c>
      <c r="L21" s="237"/>
      <c r="M21" s="234"/>
      <c r="N21" s="234"/>
    </row>
    <row r="22" spans="1:14" ht="15" thickBot="1">
      <c r="A22" s="969"/>
      <c r="B22" s="994"/>
      <c r="C22" s="994"/>
      <c r="D22" s="988" t="s">
        <v>514</v>
      </c>
      <c r="E22" s="988"/>
      <c r="F22" s="1001" t="s">
        <v>209</v>
      </c>
      <c r="G22" s="1002"/>
      <c r="H22" s="1003"/>
      <c r="I22" s="252">
        <v>0.95</v>
      </c>
      <c r="J22" s="236">
        <v>5</v>
      </c>
      <c r="K22" s="249">
        <v>5</v>
      </c>
      <c r="L22" s="238"/>
      <c r="M22" s="234"/>
      <c r="N22" s="234"/>
    </row>
    <row r="23" spans="1:14" ht="15" thickBot="1">
      <c r="A23" s="1004" t="s">
        <v>65</v>
      </c>
      <c r="B23" s="1005"/>
      <c r="C23" s="1005"/>
      <c r="D23" s="1005"/>
      <c r="E23" s="1005"/>
      <c r="F23" s="1005"/>
      <c r="G23" s="1005"/>
      <c r="H23" s="1005"/>
      <c r="I23" s="1006"/>
      <c r="J23" s="237">
        <v>100</v>
      </c>
      <c r="K23" s="237">
        <v>98</v>
      </c>
      <c r="L23" s="250"/>
      <c r="M23" s="235"/>
      <c r="N23" s="235"/>
    </row>
    <row r="24" spans="1:14" ht="14.25" thickBot="1">
      <c r="A24" s="242" t="s">
        <v>66</v>
      </c>
      <c r="B24" s="1007" t="s">
        <v>67</v>
      </c>
      <c r="C24" s="1008"/>
      <c r="D24" s="1008"/>
      <c r="E24" s="1008"/>
      <c r="F24" s="1008"/>
      <c r="G24" s="1008"/>
      <c r="H24" s="1008"/>
      <c r="I24" s="1008"/>
      <c r="J24" s="1008"/>
      <c r="K24" s="1008"/>
      <c r="L24" s="1009"/>
      <c r="M24" s="235"/>
      <c r="N24" s="235"/>
    </row>
    <row r="25" spans="1:14">
      <c r="A25" s="1010" t="s">
        <v>68</v>
      </c>
      <c r="B25" s="1010"/>
      <c r="C25" s="1010"/>
      <c r="D25" s="1010"/>
      <c r="E25" s="1010"/>
      <c r="F25" s="1010"/>
      <c r="G25" s="1010"/>
      <c r="H25" s="1010"/>
      <c r="I25" s="1010"/>
      <c r="J25" s="1010"/>
      <c r="K25" s="1010"/>
      <c r="L25" s="1010"/>
      <c r="M25" s="251"/>
      <c r="N25" s="251"/>
    </row>
    <row r="26" spans="1:14">
      <c r="A26" s="1010" t="s">
        <v>69</v>
      </c>
      <c r="B26" s="1010"/>
      <c r="C26" s="1010"/>
      <c r="D26" s="1010"/>
      <c r="E26" s="1010"/>
      <c r="F26" s="1010"/>
      <c r="G26" s="1010"/>
      <c r="H26" s="1010"/>
      <c r="I26" s="1010"/>
      <c r="J26" s="1010"/>
      <c r="K26" s="1010"/>
      <c r="L26" s="1010"/>
      <c r="M26" s="251"/>
      <c r="N26" s="251"/>
    </row>
    <row r="27" spans="1:14">
      <c r="A27" s="1010" t="s">
        <v>70</v>
      </c>
      <c r="B27" s="1010"/>
      <c r="C27" s="1010"/>
      <c r="D27" s="1010"/>
      <c r="E27" s="1010"/>
      <c r="F27" s="1010"/>
      <c r="G27" s="1010"/>
      <c r="H27" s="1010"/>
      <c r="I27" s="1010"/>
      <c r="J27" s="1010"/>
      <c r="K27" s="1010"/>
      <c r="L27" s="1010"/>
      <c r="M27" s="251"/>
      <c r="N27" s="251"/>
    </row>
  </sheetData>
  <mergeCells count="58">
    <mergeCell ref="D8:F8"/>
    <mergeCell ref="A1:L1"/>
    <mergeCell ref="A2:C2"/>
    <mergeCell ref="D2:L2"/>
    <mergeCell ref="A3:C3"/>
    <mergeCell ref="D3:H3"/>
    <mergeCell ref="J3:L3"/>
    <mergeCell ref="A4:C8"/>
    <mergeCell ref="D4:F4"/>
    <mergeCell ref="D5:F5"/>
    <mergeCell ref="D6:F6"/>
    <mergeCell ref="D7:F7"/>
    <mergeCell ref="I9:L9"/>
    <mergeCell ref="C10:H10"/>
    <mergeCell ref="I10:L10"/>
    <mergeCell ref="D13:E13"/>
    <mergeCell ref="F13:H13"/>
    <mergeCell ref="C11:C12"/>
    <mergeCell ref="C13:C14"/>
    <mergeCell ref="K11:K12"/>
    <mergeCell ref="L11:L12"/>
    <mergeCell ref="F17:H17"/>
    <mergeCell ref="D18:E18"/>
    <mergeCell ref="F18:H18"/>
    <mergeCell ref="D19:E19"/>
    <mergeCell ref="F19:H19"/>
    <mergeCell ref="A23:I23"/>
    <mergeCell ref="B24:L24"/>
    <mergeCell ref="A25:L25"/>
    <mergeCell ref="A26:L26"/>
    <mergeCell ref="A27:L27"/>
    <mergeCell ref="C19:C20"/>
    <mergeCell ref="C21:C22"/>
    <mergeCell ref="I11:I12"/>
    <mergeCell ref="J11:J12"/>
    <mergeCell ref="A11:A22"/>
    <mergeCell ref="B11:B12"/>
    <mergeCell ref="B13:B18"/>
    <mergeCell ref="B19:B20"/>
    <mergeCell ref="B21:B22"/>
    <mergeCell ref="D20:E20"/>
    <mergeCell ref="F20:H20"/>
    <mergeCell ref="D21:E21"/>
    <mergeCell ref="F21:H21"/>
    <mergeCell ref="D22:E22"/>
    <mergeCell ref="F22:H22"/>
    <mergeCell ref="D17:E17"/>
    <mergeCell ref="A9:B10"/>
    <mergeCell ref="D11:E12"/>
    <mergeCell ref="F11:H12"/>
    <mergeCell ref="C15:C16"/>
    <mergeCell ref="D14:E14"/>
    <mergeCell ref="F14:H14"/>
    <mergeCell ref="D15:E15"/>
    <mergeCell ref="F15:H15"/>
    <mergeCell ref="D16:E16"/>
    <mergeCell ref="F16:H16"/>
    <mergeCell ref="C9:H9"/>
  </mergeCells>
  <phoneticPr fontId="1" type="noConversion"/>
  <pageMargins left="0.70866141732283472" right="0.70866141732283472" top="0.74803149606299213" bottom="0.74803149606299213" header="0.31496062992125984" footer="0.31496062992125984"/>
  <pageSetup paperSize="9" scale="70" orientation="portrait" verticalDpi="0" r:id="rId1"/>
</worksheet>
</file>

<file path=xl/worksheets/sheet42.xml><?xml version="1.0" encoding="utf-8"?>
<worksheet xmlns="http://schemas.openxmlformats.org/spreadsheetml/2006/main" xmlns:r="http://schemas.openxmlformats.org/officeDocument/2006/relationships">
  <dimension ref="A1:N24"/>
  <sheetViews>
    <sheetView workbookViewId="0">
      <selection activeCell="R33" sqref="R33"/>
    </sheetView>
  </sheetViews>
  <sheetFormatPr defaultRowHeight="13.5"/>
  <sheetData>
    <row r="1" spans="1:12" ht="26.25" thickBot="1">
      <c r="A1" s="1086" t="s">
        <v>515</v>
      </c>
      <c r="B1" s="1086"/>
      <c r="C1" s="1086"/>
      <c r="D1" s="1086"/>
      <c r="E1" s="1086"/>
      <c r="F1" s="1086"/>
      <c r="G1" s="1086"/>
      <c r="H1" s="1086"/>
      <c r="I1" s="1086"/>
      <c r="J1" s="1086"/>
      <c r="K1" s="1086"/>
      <c r="L1" s="1086"/>
    </row>
    <row r="2" spans="1:12" ht="15" thickBot="1">
      <c r="A2" s="1083" t="s">
        <v>1</v>
      </c>
      <c r="B2" s="1084"/>
      <c r="C2" s="1085"/>
      <c r="D2" s="1030" t="s">
        <v>625</v>
      </c>
      <c r="E2" s="1031"/>
      <c r="F2" s="1031"/>
      <c r="G2" s="1031"/>
      <c r="H2" s="1031"/>
      <c r="I2" s="1084"/>
      <c r="J2" s="1084"/>
      <c r="K2" s="1084"/>
      <c r="L2" s="1085"/>
    </row>
    <row r="3" spans="1:12" ht="15" thickBot="1">
      <c r="A3" s="1083" t="s">
        <v>3</v>
      </c>
      <c r="B3" s="1084"/>
      <c r="C3" s="1084"/>
      <c r="D3" s="1087" t="s">
        <v>517</v>
      </c>
      <c r="E3" s="1088"/>
      <c r="F3" s="1088"/>
      <c r="G3" s="1088"/>
      <c r="H3" s="1089"/>
      <c r="I3" s="258" t="s">
        <v>4</v>
      </c>
      <c r="J3" s="1083" t="s">
        <v>513</v>
      </c>
      <c r="K3" s="1084"/>
      <c r="L3" s="1085"/>
    </row>
    <row r="4" spans="1:12" ht="29.25" thickBot="1">
      <c r="A4" s="1030" t="s">
        <v>5</v>
      </c>
      <c r="B4" s="1031"/>
      <c r="C4" s="1032"/>
      <c r="D4" s="1040"/>
      <c r="E4" s="1041"/>
      <c r="F4" s="1071"/>
      <c r="G4" s="259" t="s">
        <v>6</v>
      </c>
      <c r="H4" s="259" t="s">
        <v>7</v>
      </c>
      <c r="I4" s="259" t="s">
        <v>8</v>
      </c>
      <c r="J4" s="259" t="s">
        <v>9</v>
      </c>
      <c r="K4" s="259" t="s">
        <v>10</v>
      </c>
      <c r="L4" s="259" t="s">
        <v>11</v>
      </c>
    </row>
    <row r="5" spans="1:12" ht="15" thickBot="1">
      <c r="A5" s="1033"/>
      <c r="B5" s="1034"/>
      <c r="C5" s="1035"/>
      <c r="D5" s="1082" t="s">
        <v>518</v>
      </c>
      <c r="E5" s="1074"/>
      <c r="F5" s="1075"/>
      <c r="G5" s="259">
        <v>30</v>
      </c>
      <c r="H5" s="259">
        <v>30</v>
      </c>
      <c r="I5" s="259">
        <v>30</v>
      </c>
      <c r="J5" s="259">
        <v>10</v>
      </c>
      <c r="K5" s="276">
        <v>1</v>
      </c>
      <c r="L5" s="259">
        <v>10</v>
      </c>
    </row>
    <row r="6" spans="1:12" ht="15" thickBot="1">
      <c r="A6" s="1033"/>
      <c r="B6" s="1034"/>
      <c r="C6" s="1035"/>
      <c r="D6" s="1083" t="s">
        <v>13</v>
      </c>
      <c r="E6" s="1084"/>
      <c r="F6" s="1085"/>
      <c r="G6" s="259">
        <v>30</v>
      </c>
      <c r="H6" s="259">
        <v>30</v>
      </c>
      <c r="I6" s="259">
        <v>30</v>
      </c>
      <c r="J6" s="259" t="s">
        <v>14</v>
      </c>
      <c r="K6" s="276">
        <v>1</v>
      </c>
      <c r="L6" s="259" t="s">
        <v>14</v>
      </c>
    </row>
    <row r="7" spans="1:12" ht="15" thickBot="1">
      <c r="A7" s="1033"/>
      <c r="B7" s="1034"/>
      <c r="C7" s="1035"/>
      <c r="D7" s="1083" t="s">
        <v>519</v>
      </c>
      <c r="E7" s="1084"/>
      <c r="F7" s="1085"/>
      <c r="G7" s="261"/>
      <c r="H7" s="261"/>
      <c r="I7" s="261"/>
      <c r="J7" s="261" t="s">
        <v>14</v>
      </c>
      <c r="K7" s="267"/>
      <c r="L7" s="267" t="s">
        <v>14</v>
      </c>
    </row>
    <row r="8" spans="1:12" ht="15" thickBot="1">
      <c r="A8" s="1033"/>
      <c r="B8" s="1034"/>
      <c r="C8" s="1035"/>
      <c r="D8" s="1030" t="s">
        <v>520</v>
      </c>
      <c r="E8" s="1031"/>
      <c r="F8" s="1032"/>
      <c r="G8" s="260"/>
      <c r="H8" s="260"/>
      <c r="I8" s="259"/>
      <c r="J8" s="259" t="s">
        <v>14</v>
      </c>
      <c r="K8" s="259"/>
      <c r="L8" s="259" t="s">
        <v>14</v>
      </c>
    </row>
    <row r="9" spans="1:12" ht="15" thickBot="1">
      <c r="A9" s="1036" t="s">
        <v>17</v>
      </c>
      <c r="B9" s="1037"/>
      <c r="C9" s="1069" t="s">
        <v>18</v>
      </c>
      <c r="D9" s="1069"/>
      <c r="E9" s="1069"/>
      <c r="F9" s="1069"/>
      <c r="G9" s="1069"/>
      <c r="H9" s="1070"/>
      <c r="I9" s="1041" t="s">
        <v>19</v>
      </c>
      <c r="J9" s="1041"/>
      <c r="K9" s="1041"/>
      <c r="L9" s="1071"/>
    </row>
    <row r="10" spans="1:12" ht="15" thickBot="1">
      <c r="A10" s="1038"/>
      <c r="B10" s="1039"/>
      <c r="C10" s="1072" t="s">
        <v>626</v>
      </c>
      <c r="D10" s="1072"/>
      <c r="E10" s="1072"/>
      <c r="F10" s="1072"/>
      <c r="G10" s="1072"/>
      <c r="H10" s="1073"/>
      <c r="I10" s="1074" t="s">
        <v>627</v>
      </c>
      <c r="J10" s="1074"/>
      <c r="K10" s="1074"/>
      <c r="L10" s="1075"/>
    </row>
    <row r="11" spans="1:12">
      <c r="A11" s="1045" t="s">
        <v>22</v>
      </c>
      <c r="B11" s="1045" t="s">
        <v>23</v>
      </c>
      <c r="C11" s="1045" t="s">
        <v>24</v>
      </c>
      <c r="D11" s="1033" t="s">
        <v>25</v>
      </c>
      <c r="E11" s="1034"/>
      <c r="F11" s="1036" t="s">
        <v>26</v>
      </c>
      <c r="G11" s="1042"/>
      <c r="H11" s="1037"/>
      <c r="I11" s="1032" t="s">
        <v>27</v>
      </c>
      <c r="J11" s="1081" t="s">
        <v>9</v>
      </c>
      <c r="K11" s="1081" t="s">
        <v>11</v>
      </c>
      <c r="L11" s="1081" t="s">
        <v>28</v>
      </c>
    </row>
    <row r="12" spans="1:12" ht="14.25" thickBot="1">
      <c r="A12" s="1045"/>
      <c r="B12" s="1046"/>
      <c r="C12" s="1045"/>
      <c r="D12" s="1040"/>
      <c r="E12" s="1041"/>
      <c r="F12" s="1043"/>
      <c r="G12" s="1034"/>
      <c r="H12" s="1044"/>
      <c r="I12" s="1071"/>
      <c r="J12" s="1046"/>
      <c r="K12" s="1046"/>
      <c r="L12" s="1046"/>
    </row>
    <row r="13" spans="1:12" ht="15" thickBot="1">
      <c r="A13" s="1045"/>
      <c r="B13" s="1030" t="s">
        <v>29</v>
      </c>
      <c r="C13" s="263" t="s">
        <v>30</v>
      </c>
      <c r="D13" s="1076" t="s">
        <v>628</v>
      </c>
      <c r="E13" s="1077"/>
      <c r="F13" s="1078" t="s">
        <v>629</v>
      </c>
      <c r="G13" s="1079"/>
      <c r="H13" s="1080"/>
      <c r="I13" s="268" t="s">
        <v>629</v>
      </c>
      <c r="J13" s="259">
        <v>10</v>
      </c>
      <c r="K13" s="259">
        <v>10</v>
      </c>
      <c r="L13" s="259"/>
    </row>
    <row r="14" spans="1:12" ht="24.75" thickBot="1">
      <c r="A14" s="1045"/>
      <c r="B14" s="1033"/>
      <c r="C14" s="272" t="s">
        <v>33</v>
      </c>
      <c r="D14" s="1050" t="s">
        <v>630</v>
      </c>
      <c r="E14" s="1050"/>
      <c r="F14" s="1051" t="s">
        <v>631</v>
      </c>
      <c r="G14" s="1052"/>
      <c r="H14" s="1053"/>
      <c r="I14" s="269" t="s">
        <v>630</v>
      </c>
      <c r="J14" s="259">
        <v>20</v>
      </c>
      <c r="K14" s="259">
        <v>20</v>
      </c>
      <c r="L14" s="259"/>
    </row>
    <row r="15" spans="1:12" ht="24.75" thickBot="1">
      <c r="A15" s="1045"/>
      <c r="B15" s="1033"/>
      <c r="C15" s="264" t="s">
        <v>36</v>
      </c>
      <c r="D15" s="1049" t="s">
        <v>632</v>
      </c>
      <c r="E15" s="1050"/>
      <c r="F15" s="1054" t="s">
        <v>602</v>
      </c>
      <c r="G15" s="1055"/>
      <c r="H15" s="1056"/>
      <c r="I15" s="270" t="s">
        <v>632</v>
      </c>
      <c r="J15" s="259">
        <v>20</v>
      </c>
      <c r="K15" s="259">
        <v>20</v>
      </c>
      <c r="L15" s="259"/>
    </row>
    <row r="16" spans="1:12" ht="15" thickBot="1">
      <c r="A16" s="1045"/>
      <c r="B16" s="1045"/>
      <c r="C16" s="262" t="s">
        <v>41</v>
      </c>
      <c r="D16" s="1049" t="s">
        <v>203</v>
      </c>
      <c r="E16" s="1050"/>
      <c r="F16" s="1068" t="s">
        <v>633</v>
      </c>
      <c r="G16" s="1055"/>
      <c r="H16" s="1056"/>
      <c r="I16" s="269" t="s">
        <v>634</v>
      </c>
      <c r="J16" s="259">
        <v>10</v>
      </c>
      <c r="K16" s="259">
        <v>10</v>
      </c>
      <c r="L16" s="259"/>
    </row>
    <row r="17" spans="1:14" ht="29.25" thickBot="1">
      <c r="A17" s="1033"/>
      <c r="B17" s="265" t="s">
        <v>43</v>
      </c>
      <c r="C17" s="257" t="s">
        <v>48</v>
      </c>
      <c r="D17" s="1049" t="s">
        <v>635</v>
      </c>
      <c r="E17" s="1050"/>
      <c r="F17" s="1051" t="s">
        <v>544</v>
      </c>
      <c r="G17" s="1052"/>
      <c r="H17" s="1053"/>
      <c r="I17" s="269" t="s">
        <v>635</v>
      </c>
      <c r="J17" s="259">
        <v>10</v>
      </c>
      <c r="K17" s="259">
        <v>10</v>
      </c>
      <c r="L17" s="259"/>
      <c r="M17" s="255"/>
      <c r="N17" s="255"/>
    </row>
    <row r="18" spans="1:14" ht="15" thickBot="1">
      <c r="A18" s="1033"/>
      <c r="B18" s="1047" t="s">
        <v>60</v>
      </c>
      <c r="C18" s="1047" t="s">
        <v>61</v>
      </c>
      <c r="D18" s="1050" t="s">
        <v>225</v>
      </c>
      <c r="E18" s="1050"/>
      <c r="F18" s="1054" t="s">
        <v>209</v>
      </c>
      <c r="G18" s="1055"/>
      <c r="H18" s="1056"/>
      <c r="I18" s="271">
        <v>0.95</v>
      </c>
      <c r="J18" s="259">
        <v>10</v>
      </c>
      <c r="K18" s="260">
        <v>10</v>
      </c>
      <c r="L18" s="259"/>
      <c r="M18" s="255"/>
      <c r="N18" s="255"/>
    </row>
    <row r="19" spans="1:14" ht="15" thickBot="1">
      <c r="A19" s="1033"/>
      <c r="B19" s="1048"/>
      <c r="C19" s="1048"/>
      <c r="D19" s="1057" t="s">
        <v>514</v>
      </c>
      <c r="E19" s="1057"/>
      <c r="F19" s="1058" t="s">
        <v>209</v>
      </c>
      <c r="G19" s="1059"/>
      <c r="H19" s="1060"/>
      <c r="I19" s="275">
        <v>0.95</v>
      </c>
      <c r="J19" s="258">
        <v>10</v>
      </c>
      <c r="K19" s="272">
        <v>10</v>
      </c>
      <c r="L19" s="260"/>
      <c r="M19" s="255"/>
      <c r="N19" s="255"/>
    </row>
    <row r="20" spans="1:14" ht="15" thickBot="1">
      <c r="A20" s="1061" t="s">
        <v>65</v>
      </c>
      <c r="B20" s="1062"/>
      <c r="C20" s="1062"/>
      <c r="D20" s="1062"/>
      <c r="E20" s="1062"/>
      <c r="F20" s="1062"/>
      <c r="G20" s="1062"/>
      <c r="H20" s="1062"/>
      <c r="I20" s="1063"/>
      <c r="J20" s="259">
        <v>100</v>
      </c>
      <c r="K20" s="259">
        <v>100</v>
      </c>
      <c r="L20" s="273"/>
      <c r="M20" s="256"/>
      <c r="N20" s="256"/>
    </row>
    <row r="21" spans="1:14" ht="14.25" thickBot="1">
      <c r="A21" s="266" t="s">
        <v>66</v>
      </c>
      <c r="B21" s="1064" t="s">
        <v>67</v>
      </c>
      <c r="C21" s="1065"/>
      <c r="D21" s="1065"/>
      <c r="E21" s="1065"/>
      <c r="F21" s="1065"/>
      <c r="G21" s="1065"/>
      <c r="H21" s="1065"/>
      <c r="I21" s="1065"/>
      <c r="J21" s="1065"/>
      <c r="K21" s="1065"/>
      <c r="L21" s="1066"/>
      <c r="M21" s="256"/>
      <c r="N21" s="256"/>
    </row>
    <row r="22" spans="1:14">
      <c r="A22" s="1067" t="s">
        <v>68</v>
      </c>
      <c r="B22" s="1067"/>
      <c r="C22" s="1067"/>
      <c r="D22" s="1067"/>
      <c r="E22" s="1067"/>
      <c r="F22" s="1067"/>
      <c r="G22" s="1067"/>
      <c r="H22" s="1067"/>
      <c r="I22" s="1067"/>
      <c r="J22" s="1067"/>
      <c r="K22" s="1067"/>
      <c r="L22" s="1067"/>
      <c r="M22" s="274"/>
      <c r="N22" s="274"/>
    </row>
    <row r="23" spans="1:14">
      <c r="A23" s="1067" t="s">
        <v>69</v>
      </c>
      <c r="B23" s="1067"/>
      <c r="C23" s="1067"/>
      <c r="D23" s="1067"/>
      <c r="E23" s="1067"/>
      <c r="F23" s="1067"/>
      <c r="G23" s="1067"/>
      <c r="H23" s="1067"/>
      <c r="I23" s="1067"/>
      <c r="J23" s="1067"/>
      <c r="K23" s="1067"/>
      <c r="L23" s="1067"/>
      <c r="M23" s="274"/>
      <c r="N23" s="274"/>
    </row>
    <row r="24" spans="1:14">
      <c r="A24" s="1067" t="s">
        <v>70</v>
      </c>
      <c r="B24" s="1067"/>
      <c r="C24" s="1067"/>
      <c r="D24" s="1067"/>
      <c r="E24" s="1067"/>
      <c r="F24" s="1067"/>
      <c r="G24" s="1067"/>
      <c r="H24" s="1067"/>
      <c r="I24" s="1067"/>
      <c r="J24" s="1067"/>
      <c r="K24" s="1067"/>
      <c r="L24" s="1067"/>
      <c r="M24" s="274"/>
      <c r="N24" s="274"/>
    </row>
  </sheetData>
  <mergeCells count="48">
    <mergeCell ref="A1:L1"/>
    <mergeCell ref="A2:C2"/>
    <mergeCell ref="D2:L2"/>
    <mergeCell ref="A3:C3"/>
    <mergeCell ref="D3:H3"/>
    <mergeCell ref="J3:L3"/>
    <mergeCell ref="D4:F4"/>
    <mergeCell ref="D5:F5"/>
    <mergeCell ref="D6:F6"/>
    <mergeCell ref="D7:F7"/>
    <mergeCell ref="D8:F8"/>
    <mergeCell ref="C9:H9"/>
    <mergeCell ref="I9:L9"/>
    <mergeCell ref="C10:H10"/>
    <mergeCell ref="I10:L10"/>
    <mergeCell ref="D13:E13"/>
    <mergeCell ref="F13:H13"/>
    <mergeCell ref="I11:I12"/>
    <mergeCell ref="J11:J12"/>
    <mergeCell ref="K11:K12"/>
    <mergeCell ref="L11:L12"/>
    <mergeCell ref="D14:E14"/>
    <mergeCell ref="F14:H14"/>
    <mergeCell ref="D15:E15"/>
    <mergeCell ref="F15:H15"/>
    <mergeCell ref="D16:E16"/>
    <mergeCell ref="F16:H16"/>
    <mergeCell ref="A20:I20"/>
    <mergeCell ref="B21:L21"/>
    <mergeCell ref="A22:L22"/>
    <mergeCell ref="A23:L23"/>
    <mergeCell ref="A24:L24"/>
    <mergeCell ref="A4:C8"/>
    <mergeCell ref="A9:B10"/>
    <mergeCell ref="D11:E12"/>
    <mergeCell ref="F11:H12"/>
    <mergeCell ref="A11:A19"/>
    <mergeCell ref="B11:B12"/>
    <mergeCell ref="B13:B16"/>
    <mergeCell ref="B18:B19"/>
    <mergeCell ref="C11:C12"/>
    <mergeCell ref="C18:C19"/>
    <mergeCell ref="D17:E17"/>
    <mergeCell ref="F17:H17"/>
    <mergeCell ref="D18:E18"/>
    <mergeCell ref="F18:H18"/>
    <mergeCell ref="D19:E19"/>
    <mergeCell ref="F19:H19"/>
  </mergeCells>
  <phoneticPr fontId="1" type="noConversion"/>
  <pageMargins left="0.70866141732283472" right="0.70866141732283472" top="0.74803149606299213" bottom="0.74803149606299213" header="0.31496062992125984" footer="0.31496062992125984"/>
  <pageSetup paperSize="9" scale="70" orientation="portrait" verticalDpi="0" r:id="rId1"/>
</worksheet>
</file>

<file path=xl/worksheets/sheet43.xml><?xml version="1.0" encoding="utf-8"?>
<worksheet xmlns="http://schemas.openxmlformats.org/spreadsheetml/2006/main" xmlns:r="http://schemas.openxmlformats.org/officeDocument/2006/relationships">
  <dimension ref="A1:N25"/>
  <sheetViews>
    <sheetView workbookViewId="0">
      <selection activeCell="R33" sqref="R33"/>
    </sheetView>
  </sheetViews>
  <sheetFormatPr defaultRowHeight="13.5"/>
  <sheetData>
    <row r="1" spans="1:12" ht="26.25" thickBot="1">
      <c r="A1" s="1150" t="s">
        <v>515</v>
      </c>
      <c r="B1" s="1150"/>
      <c r="C1" s="1150"/>
      <c r="D1" s="1150"/>
      <c r="E1" s="1150"/>
      <c r="F1" s="1150"/>
      <c r="G1" s="1150"/>
      <c r="H1" s="1150"/>
      <c r="I1" s="1150"/>
      <c r="J1" s="1150"/>
      <c r="K1" s="1150"/>
      <c r="L1" s="1150"/>
    </row>
    <row r="2" spans="1:12" ht="15" thickBot="1">
      <c r="A2" s="1147" t="s">
        <v>1</v>
      </c>
      <c r="B2" s="1148"/>
      <c r="C2" s="1149"/>
      <c r="D2" s="1090" t="s">
        <v>636</v>
      </c>
      <c r="E2" s="1091"/>
      <c r="F2" s="1091"/>
      <c r="G2" s="1091"/>
      <c r="H2" s="1091"/>
      <c r="I2" s="1148"/>
      <c r="J2" s="1148"/>
      <c r="K2" s="1148"/>
      <c r="L2" s="1149"/>
    </row>
    <row r="3" spans="1:12" ht="15" thickBot="1">
      <c r="A3" s="1147" t="s">
        <v>3</v>
      </c>
      <c r="B3" s="1148"/>
      <c r="C3" s="1148"/>
      <c r="D3" s="1151" t="s">
        <v>517</v>
      </c>
      <c r="E3" s="1152"/>
      <c r="F3" s="1152"/>
      <c r="G3" s="1152"/>
      <c r="H3" s="1153"/>
      <c r="I3" s="279" t="s">
        <v>4</v>
      </c>
      <c r="J3" s="1147" t="s">
        <v>513</v>
      </c>
      <c r="K3" s="1148"/>
      <c r="L3" s="1149"/>
    </row>
    <row r="4" spans="1:12" ht="29.25" thickBot="1">
      <c r="A4" s="1090" t="s">
        <v>5</v>
      </c>
      <c r="B4" s="1091"/>
      <c r="C4" s="1092"/>
      <c r="D4" s="1100"/>
      <c r="E4" s="1101"/>
      <c r="F4" s="1126"/>
      <c r="G4" s="280" t="s">
        <v>6</v>
      </c>
      <c r="H4" s="280" t="s">
        <v>7</v>
      </c>
      <c r="I4" s="280" t="s">
        <v>8</v>
      </c>
      <c r="J4" s="280" t="s">
        <v>9</v>
      </c>
      <c r="K4" s="280" t="s">
        <v>10</v>
      </c>
      <c r="L4" s="280" t="s">
        <v>11</v>
      </c>
    </row>
    <row r="5" spans="1:12" ht="15" thickBot="1">
      <c r="A5" s="1093"/>
      <c r="B5" s="1094"/>
      <c r="C5" s="1095"/>
      <c r="D5" s="1146" t="s">
        <v>518</v>
      </c>
      <c r="E5" s="1139"/>
      <c r="F5" s="1140"/>
      <c r="G5" s="280">
        <v>3</v>
      </c>
      <c r="H5" s="280">
        <v>3</v>
      </c>
      <c r="I5" s="280">
        <v>3</v>
      </c>
      <c r="J5" s="280">
        <v>10</v>
      </c>
      <c r="K5" s="296">
        <v>1</v>
      </c>
      <c r="L5" s="280">
        <v>10</v>
      </c>
    </row>
    <row r="6" spans="1:12" ht="15" thickBot="1">
      <c r="A6" s="1093"/>
      <c r="B6" s="1094"/>
      <c r="C6" s="1095"/>
      <c r="D6" s="1147" t="s">
        <v>13</v>
      </c>
      <c r="E6" s="1148"/>
      <c r="F6" s="1149"/>
      <c r="G6" s="280">
        <v>3</v>
      </c>
      <c r="H6" s="280">
        <v>3</v>
      </c>
      <c r="I6" s="280">
        <v>3</v>
      </c>
      <c r="J6" s="280" t="s">
        <v>14</v>
      </c>
      <c r="K6" s="296">
        <v>1</v>
      </c>
      <c r="L6" s="280" t="s">
        <v>14</v>
      </c>
    </row>
    <row r="7" spans="1:12" ht="15" thickBot="1">
      <c r="A7" s="1093"/>
      <c r="B7" s="1094"/>
      <c r="C7" s="1095"/>
      <c r="D7" s="1147" t="s">
        <v>519</v>
      </c>
      <c r="E7" s="1148"/>
      <c r="F7" s="1149"/>
      <c r="G7" s="282"/>
      <c r="H7" s="282"/>
      <c r="I7" s="282"/>
      <c r="J7" s="282" t="s">
        <v>14</v>
      </c>
      <c r="K7" s="286"/>
      <c r="L7" s="286" t="s">
        <v>14</v>
      </c>
    </row>
    <row r="8" spans="1:12" ht="15" thickBot="1">
      <c r="A8" s="1093"/>
      <c r="B8" s="1094"/>
      <c r="C8" s="1095"/>
      <c r="D8" s="1090" t="s">
        <v>520</v>
      </c>
      <c r="E8" s="1091"/>
      <c r="F8" s="1092"/>
      <c r="G8" s="281"/>
      <c r="H8" s="281"/>
      <c r="I8" s="280"/>
      <c r="J8" s="280" t="s">
        <v>14</v>
      </c>
      <c r="K8" s="280"/>
      <c r="L8" s="280" t="s">
        <v>14</v>
      </c>
    </row>
    <row r="9" spans="1:12" ht="15" thickBot="1">
      <c r="A9" s="1096" t="s">
        <v>17</v>
      </c>
      <c r="B9" s="1097"/>
      <c r="C9" s="1135" t="s">
        <v>18</v>
      </c>
      <c r="D9" s="1135"/>
      <c r="E9" s="1135"/>
      <c r="F9" s="1135"/>
      <c r="G9" s="1135"/>
      <c r="H9" s="1136"/>
      <c r="I9" s="1101" t="s">
        <v>19</v>
      </c>
      <c r="J9" s="1101"/>
      <c r="K9" s="1101"/>
      <c r="L9" s="1126"/>
    </row>
    <row r="10" spans="1:12" ht="15" thickBot="1">
      <c r="A10" s="1098"/>
      <c r="B10" s="1099"/>
      <c r="C10" s="1137" t="s">
        <v>637</v>
      </c>
      <c r="D10" s="1137"/>
      <c r="E10" s="1137"/>
      <c r="F10" s="1137"/>
      <c r="G10" s="1137"/>
      <c r="H10" s="1138"/>
      <c r="I10" s="1139" t="s">
        <v>638</v>
      </c>
      <c r="J10" s="1139"/>
      <c r="K10" s="1139"/>
      <c r="L10" s="1140"/>
    </row>
    <row r="11" spans="1:12">
      <c r="A11" s="1121" t="s">
        <v>22</v>
      </c>
      <c r="B11" s="1121" t="s">
        <v>23</v>
      </c>
      <c r="C11" s="1121" t="s">
        <v>24</v>
      </c>
      <c r="D11" s="1093" t="s">
        <v>25</v>
      </c>
      <c r="E11" s="1094"/>
      <c r="F11" s="1096" t="s">
        <v>26</v>
      </c>
      <c r="G11" s="1102"/>
      <c r="H11" s="1097"/>
      <c r="I11" s="1092" t="s">
        <v>27</v>
      </c>
      <c r="J11" s="1127" t="s">
        <v>9</v>
      </c>
      <c r="K11" s="1127" t="s">
        <v>11</v>
      </c>
      <c r="L11" s="1127" t="s">
        <v>28</v>
      </c>
    </row>
    <row r="12" spans="1:12" ht="14.25" thickBot="1">
      <c r="A12" s="1121"/>
      <c r="B12" s="1122"/>
      <c r="C12" s="1121"/>
      <c r="D12" s="1100"/>
      <c r="E12" s="1101"/>
      <c r="F12" s="1103"/>
      <c r="G12" s="1094"/>
      <c r="H12" s="1104"/>
      <c r="I12" s="1126"/>
      <c r="J12" s="1122"/>
      <c r="K12" s="1122"/>
      <c r="L12" s="1122"/>
    </row>
    <row r="13" spans="1:12" ht="15" thickBot="1">
      <c r="A13" s="1121"/>
      <c r="B13" s="1090" t="s">
        <v>29</v>
      </c>
      <c r="C13" s="284" t="s">
        <v>30</v>
      </c>
      <c r="D13" s="1141" t="s">
        <v>639</v>
      </c>
      <c r="E13" s="1142"/>
      <c r="F13" s="1143" t="s">
        <v>640</v>
      </c>
      <c r="G13" s="1144"/>
      <c r="H13" s="1145"/>
      <c r="I13" s="287" t="s">
        <v>641</v>
      </c>
      <c r="J13" s="280">
        <v>20</v>
      </c>
      <c r="K13" s="280">
        <v>20</v>
      </c>
      <c r="L13" s="280"/>
    </row>
    <row r="14" spans="1:12" ht="15" thickBot="1">
      <c r="A14" s="1121"/>
      <c r="B14" s="1093"/>
      <c r="C14" s="284" t="s">
        <v>33</v>
      </c>
      <c r="D14" s="1109" t="s">
        <v>553</v>
      </c>
      <c r="E14" s="1110"/>
      <c r="F14" s="1111" t="s">
        <v>270</v>
      </c>
      <c r="G14" s="1112"/>
      <c r="H14" s="1113"/>
      <c r="I14" s="288" t="s">
        <v>270</v>
      </c>
      <c r="J14" s="280">
        <v>10</v>
      </c>
      <c r="K14" s="280">
        <v>10</v>
      </c>
      <c r="L14" s="280"/>
    </row>
    <row r="15" spans="1:12" ht="15" thickBot="1">
      <c r="A15" s="1121"/>
      <c r="B15" s="1093"/>
      <c r="C15" s="292" t="s">
        <v>36</v>
      </c>
      <c r="D15" s="1110" t="s">
        <v>642</v>
      </c>
      <c r="E15" s="1110"/>
      <c r="F15" s="1118" t="s">
        <v>541</v>
      </c>
      <c r="G15" s="1119"/>
      <c r="H15" s="1120"/>
      <c r="I15" s="289" t="s">
        <v>541</v>
      </c>
      <c r="J15" s="280">
        <v>10</v>
      </c>
      <c r="K15" s="280">
        <v>10</v>
      </c>
      <c r="L15" s="280"/>
    </row>
    <row r="16" spans="1:12" ht="15" thickBot="1">
      <c r="A16" s="1121"/>
      <c r="B16" s="1121"/>
      <c r="C16" s="283" t="s">
        <v>41</v>
      </c>
      <c r="D16" s="1109" t="s">
        <v>203</v>
      </c>
      <c r="E16" s="1110"/>
      <c r="F16" s="1134" t="s">
        <v>643</v>
      </c>
      <c r="G16" s="1119"/>
      <c r="H16" s="1120"/>
      <c r="I16" s="290" t="s">
        <v>644</v>
      </c>
      <c r="J16" s="280">
        <v>10</v>
      </c>
      <c r="K16" s="280">
        <v>10</v>
      </c>
      <c r="L16" s="280"/>
    </row>
    <row r="17" spans="1:14" ht="15" thickBot="1">
      <c r="A17" s="1093"/>
      <c r="B17" s="1123" t="s">
        <v>43</v>
      </c>
      <c r="C17" s="1092" t="s">
        <v>48</v>
      </c>
      <c r="D17" s="1109" t="s">
        <v>645</v>
      </c>
      <c r="E17" s="1110"/>
      <c r="F17" s="1111" t="s">
        <v>544</v>
      </c>
      <c r="G17" s="1112"/>
      <c r="H17" s="1113"/>
      <c r="I17" s="288" t="s">
        <v>262</v>
      </c>
      <c r="J17" s="280">
        <v>10</v>
      </c>
      <c r="K17" s="280">
        <v>10</v>
      </c>
      <c r="L17" s="280"/>
      <c r="M17" s="277"/>
      <c r="N17" s="277"/>
    </row>
    <row r="18" spans="1:14" ht="15" thickBot="1">
      <c r="A18" s="1093"/>
      <c r="B18" s="1124"/>
      <c r="C18" s="1095"/>
      <c r="D18" s="1114" t="s">
        <v>646</v>
      </c>
      <c r="E18" s="1112"/>
      <c r="F18" s="1115" t="s">
        <v>600</v>
      </c>
      <c r="G18" s="1116"/>
      <c r="H18" s="1117"/>
      <c r="I18" s="288" t="s">
        <v>600</v>
      </c>
      <c r="J18" s="280">
        <v>10</v>
      </c>
      <c r="K18" s="280">
        <v>10</v>
      </c>
      <c r="L18" s="280"/>
      <c r="M18" s="277"/>
      <c r="N18" s="277"/>
    </row>
    <row r="19" spans="1:14" ht="15" thickBot="1">
      <c r="A19" s="1093"/>
      <c r="B19" s="1125" t="s">
        <v>60</v>
      </c>
      <c r="C19" s="1125" t="s">
        <v>61</v>
      </c>
      <c r="D19" s="1110" t="s">
        <v>225</v>
      </c>
      <c r="E19" s="1110"/>
      <c r="F19" s="1118" t="s">
        <v>209</v>
      </c>
      <c r="G19" s="1119"/>
      <c r="H19" s="1120"/>
      <c r="I19" s="291">
        <v>0.95</v>
      </c>
      <c r="J19" s="280">
        <v>10</v>
      </c>
      <c r="K19" s="281">
        <v>10</v>
      </c>
      <c r="L19" s="280"/>
      <c r="M19" s="277"/>
      <c r="N19" s="277"/>
    </row>
    <row r="20" spans="1:14" ht="15" thickBot="1">
      <c r="A20" s="1093"/>
      <c r="B20" s="1124"/>
      <c r="C20" s="1124"/>
      <c r="D20" s="1116" t="s">
        <v>514</v>
      </c>
      <c r="E20" s="1116"/>
      <c r="F20" s="1128" t="s">
        <v>209</v>
      </c>
      <c r="G20" s="1129"/>
      <c r="H20" s="1130"/>
      <c r="I20" s="295">
        <v>0.95</v>
      </c>
      <c r="J20" s="279">
        <v>10</v>
      </c>
      <c r="K20" s="292">
        <v>10</v>
      </c>
      <c r="L20" s="281"/>
      <c r="M20" s="277"/>
      <c r="N20" s="277"/>
    </row>
    <row r="21" spans="1:14" ht="15" thickBot="1">
      <c r="A21" s="1131" t="s">
        <v>65</v>
      </c>
      <c r="B21" s="1132"/>
      <c r="C21" s="1132"/>
      <c r="D21" s="1132"/>
      <c r="E21" s="1132"/>
      <c r="F21" s="1132"/>
      <c r="G21" s="1132"/>
      <c r="H21" s="1132"/>
      <c r="I21" s="1133"/>
      <c r="J21" s="280">
        <v>100</v>
      </c>
      <c r="K21" s="280">
        <v>100</v>
      </c>
      <c r="L21" s="293"/>
      <c r="M21" s="278"/>
      <c r="N21" s="278"/>
    </row>
    <row r="22" spans="1:14" ht="14.25" thickBot="1">
      <c r="A22" s="285" t="s">
        <v>66</v>
      </c>
      <c r="B22" s="1106" t="s">
        <v>67</v>
      </c>
      <c r="C22" s="1107"/>
      <c r="D22" s="1107"/>
      <c r="E22" s="1107"/>
      <c r="F22" s="1107"/>
      <c r="G22" s="1107"/>
      <c r="H22" s="1107"/>
      <c r="I22" s="1107"/>
      <c r="J22" s="1107"/>
      <c r="K22" s="1107"/>
      <c r="L22" s="1108"/>
      <c r="M22" s="278"/>
      <c r="N22" s="278"/>
    </row>
    <row r="23" spans="1:14">
      <c r="A23" s="1105" t="s">
        <v>68</v>
      </c>
      <c r="B23" s="1105"/>
      <c r="C23" s="1105"/>
      <c r="D23" s="1105"/>
      <c r="E23" s="1105"/>
      <c r="F23" s="1105"/>
      <c r="G23" s="1105"/>
      <c r="H23" s="1105"/>
      <c r="I23" s="1105"/>
      <c r="J23" s="1105"/>
      <c r="K23" s="1105"/>
      <c r="L23" s="1105"/>
      <c r="M23" s="294"/>
      <c r="N23" s="294"/>
    </row>
    <row r="24" spans="1:14">
      <c r="A24" s="1105" t="s">
        <v>69</v>
      </c>
      <c r="B24" s="1105"/>
      <c r="C24" s="1105"/>
      <c r="D24" s="1105"/>
      <c r="E24" s="1105"/>
      <c r="F24" s="1105"/>
      <c r="G24" s="1105"/>
      <c r="H24" s="1105"/>
      <c r="I24" s="1105"/>
      <c r="J24" s="1105"/>
      <c r="K24" s="1105"/>
      <c r="L24" s="1105"/>
      <c r="M24" s="294"/>
      <c r="N24" s="294"/>
    </row>
    <row r="25" spans="1:14">
      <c r="A25" s="1105" t="s">
        <v>70</v>
      </c>
      <c r="B25" s="1105"/>
      <c r="C25" s="1105"/>
      <c r="D25" s="1105"/>
      <c r="E25" s="1105"/>
      <c r="F25" s="1105"/>
      <c r="G25" s="1105"/>
      <c r="H25" s="1105"/>
      <c r="I25" s="1105"/>
      <c r="J25" s="1105"/>
      <c r="K25" s="1105"/>
      <c r="L25" s="1105"/>
      <c r="M25" s="294"/>
      <c r="N25" s="294"/>
    </row>
  </sheetData>
  <mergeCells count="52">
    <mergeCell ref="A1:L1"/>
    <mergeCell ref="A2:C2"/>
    <mergeCell ref="D2:L2"/>
    <mergeCell ref="A3:C3"/>
    <mergeCell ref="D3:H3"/>
    <mergeCell ref="J3:L3"/>
    <mergeCell ref="D4:F4"/>
    <mergeCell ref="D5:F5"/>
    <mergeCell ref="D6:F6"/>
    <mergeCell ref="D7:F7"/>
    <mergeCell ref="D8:F8"/>
    <mergeCell ref="F15:H15"/>
    <mergeCell ref="D16:E16"/>
    <mergeCell ref="F16:H16"/>
    <mergeCell ref="C9:H9"/>
    <mergeCell ref="I9:L9"/>
    <mergeCell ref="C10:H10"/>
    <mergeCell ref="I10:L10"/>
    <mergeCell ref="D13:E13"/>
    <mergeCell ref="F13:H13"/>
    <mergeCell ref="A25:L25"/>
    <mergeCell ref="A11:A20"/>
    <mergeCell ref="B11:B12"/>
    <mergeCell ref="B13:B16"/>
    <mergeCell ref="B17:B18"/>
    <mergeCell ref="B19:B20"/>
    <mergeCell ref="C11:C12"/>
    <mergeCell ref="C17:C18"/>
    <mergeCell ref="C19:C20"/>
    <mergeCell ref="I11:I12"/>
    <mergeCell ref="J11:J12"/>
    <mergeCell ref="K11:K12"/>
    <mergeCell ref="L11:L12"/>
    <mergeCell ref="D20:E20"/>
    <mergeCell ref="F20:H20"/>
    <mergeCell ref="A21:I21"/>
    <mergeCell ref="A4:C8"/>
    <mergeCell ref="A9:B10"/>
    <mergeCell ref="D11:E12"/>
    <mergeCell ref="F11:H12"/>
    <mergeCell ref="A24:L24"/>
    <mergeCell ref="B22:L22"/>
    <mergeCell ref="A23:L23"/>
    <mergeCell ref="D17:E17"/>
    <mergeCell ref="F17:H17"/>
    <mergeCell ref="D18:E18"/>
    <mergeCell ref="F18:H18"/>
    <mergeCell ref="D19:E19"/>
    <mergeCell ref="F19:H19"/>
    <mergeCell ref="D14:E14"/>
    <mergeCell ref="F14:H14"/>
    <mergeCell ref="D15:E15"/>
  </mergeCells>
  <phoneticPr fontId="1" type="noConversion"/>
  <pageMargins left="0.70866141732283472" right="0.70866141732283472" top="0.74803149606299213" bottom="0.74803149606299213" header="0.31496062992125984" footer="0.31496062992125984"/>
  <pageSetup paperSize="9" scale="70" orientation="portrait" verticalDpi="0" r:id="rId1"/>
</worksheet>
</file>

<file path=xl/worksheets/sheet44.xml><?xml version="1.0" encoding="utf-8"?>
<worksheet xmlns="http://schemas.openxmlformats.org/spreadsheetml/2006/main" xmlns:r="http://schemas.openxmlformats.org/officeDocument/2006/relationships">
  <dimension ref="A1:N25"/>
  <sheetViews>
    <sheetView workbookViewId="0">
      <selection activeCell="R33" sqref="R33"/>
    </sheetView>
  </sheetViews>
  <sheetFormatPr defaultRowHeight="13.5"/>
  <sheetData>
    <row r="1" spans="1:12" ht="26.25" thickBot="1">
      <c r="A1" s="1215" t="s">
        <v>515</v>
      </c>
      <c r="B1" s="1215"/>
      <c r="C1" s="1215"/>
      <c r="D1" s="1215"/>
      <c r="E1" s="1215"/>
      <c r="F1" s="1215"/>
      <c r="G1" s="1215"/>
      <c r="H1" s="1215"/>
      <c r="I1" s="1215"/>
      <c r="J1" s="1215"/>
      <c r="K1" s="1215"/>
      <c r="L1" s="1215"/>
    </row>
    <row r="2" spans="1:12" ht="15" thickBot="1">
      <c r="A2" s="1212" t="s">
        <v>1</v>
      </c>
      <c r="B2" s="1213"/>
      <c r="C2" s="1214"/>
      <c r="D2" s="1154" t="s">
        <v>647</v>
      </c>
      <c r="E2" s="1155"/>
      <c r="F2" s="1155"/>
      <c r="G2" s="1155"/>
      <c r="H2" s="1155"/>
      <c r="I2" s="1213"/>
      <c r="J2" s="1213"/>
      <c r="K2" s="1213"/>
      <c r="L2" s="1214"/>
    </row>
    <row r="3" spans="1:12" ht="15" thickBot="1">
      <c r="A3" s="1212" t="s">
        <v>3</v>
      </c>
      <c r="B3" s="1213"/>
      <c r="C3" s="1213"/>
      <c r="D3" s="1216" t="s">
        <v>517</v>
      </c>
      <c r="E3" s="1217"/>
      <c r="F3" s="1217"/>
      <c r="G3" s="1217"/>
      <c r="H3" s="1218"/>
      <c r="I3" s="299" t="s">
        <v>4</v>
      </c>
      <c r="J3" s="1212" t="s">
        <v>513</v>
      </c>
      <c r="K3" s="1213"/>
      <c r="L3" s="1214"/>
    </row>
    <row r="4" spans="1:12" ht="29.25" thickBot="1">
      <c r="A4" s="1154" t="s">
        <v>5</v>
      </c>
      <c r="B4" s="1155"/>
      <c r="C4" s="1156"/>
      <c r="D4" s="1164"/>
      <c r="E4" s="1165"/>
      <c r="F4" s="1191"/>
      <c r="G4" s="300" t="s">
        <v>6</v>
      </c>
      <c r="H4" s="300" t="s">
        <v>7</v>
      </c>
      <c r="I4" s="300" t="s">
        <v>8</v>
      </c>
      <c r="J4" s="300" t="s">
        <v>9</v>
      </c>
      <c r="K4" s="300" t="s">
        <v>10</v>
      </c>
      <c r="L4" s="300" t="s">
        <v>11</v>
      </c>
    </row>
    <row r="5" spans="1:12" ht="15" thickBot="1">
      <c r="A5" s="1157"/>
      <c r="B5" s="1158"/>
      <c r="C5" s="1159"/>
      <c r="D5" s="1211" t="s">
        <v>518</v>
      </c>
      <c r="E5" s="1204"/>
      <c r="F5" s="1205"/>
      <c r="G5" s="300">
        <v>5.82</v>
      </c>
      <c r="H5" s="300">
        <v>5.82</v>
      </c>
      <c r="I5" s="300">
        <v>5.82</v>
      </c>
      <c r="J5" s="300">
        <v>10</v>
      </c>
      <c r="K5" s="318">
        <v>1</v>
      </c>
      <c r="L5" s="300">
        <v>10</v>
      </c>
    </row>
    <row r="6" spans="1:12" ht="15" thickBot="1">
      <c r="A6" s="1157"/>
      <c r="B6" s="1158"/>
      <c r="C6" s="1159"/>
      <c r="D6" s="1212" t="s">
        <v>13</v>
      </c>
      <c r="E6" s="1213"/>
      <c r="F6" s="1214"/>
      <c r="G6" s="300">
        <v>5.82</v>
      </c>
      <c r="H6" s="300">
        <v>5.82</v>
      </c>
      <c r="I6" s="300">
        <v>5.82</v>
      </c>
      <c r="J6" s="300" t="s">
        <v>14</v>
      </c>
      <c r="K6" s="318">
        <v>1</v>
      </c>
      <c r="L6" s="300" t="s">
        <v>14</v>
      </c>
    </row>
    <row r="7" spans="1:12" ht="15" thickBot="1">
      <c r="A7" s="1157"/>
      <c r="B7" s="1158"/>
      <c r="C7" s="1159"/>
      <c r="D7" s="1212" t="s">
        <v>519</v>
      </c>
      <c r="E7" s="1213"/>
      <c r="F7" s="1214"/>
      <c r="G7" s="302"/>
      <c r="H7" s="302"/>
      <c r="I7" s="302"/>
      <c r="J7" s="302" t="s">
        <v>14</v>
      </c>
      <c r="K7" s="307"/>
      <c r="L7" s="307" t="s">
        <v>14</v>
      </c>
    </row>
    <row r="8" spans="1:12" ht="15" thickBot="1">
      <c r="A8" s="1157"/>
      <c r="B8" s="1158"/>
      <c r="C8" s="1159"/>
      <c r="D8" s="1154" t="s">
        <v>520</v>
      </c>
      <c r="E8" s="1155"/>
      <c r="F8" s="1156"/>
      <c r="G8" s="301"/>
      <c r="H8" s="301"/>
      <c r="I8" s="300"/>
      <c r="J8" s="300" t="s">
        <v>14</v>
      </c>
      <c r="K8" s="300"/>
      <c r="L8" s="300" t="s">
        <v>14</v>
      </c>
    </row>
    <row r="9" spans="1:12" ht="15" thickBot="1">
      <c r="A9" s="1160" t="s">
        <v>17</v>
      </c>
      <c r="B9" s="1161"/>
      <c r="C9" s="1200" t="s">
        <v>18</v>
      </c>
      <c r="D9" s="1200"/>
      <c r="E9" s="1200"/>
      <c r="F9" s="1200"/>
      <c r="G9" s="1200"/>
      <c r="H9" s="1201"/>
      <c r="I9" s="1165" t="s">
        <v>19</v>
      </c>
      <c r="J9" s="1165"/>
      <c r="K9" s="1165"/>
      <c r="L9" s="1191"/>
    </row>
    <row r="10" spans="1:12" ht="15" thickBot="1">
      <c r="A10" s="1162"/>
      <c r="B10" s="1163"/>
      <c r="C10" s="1202" t="s">
        <v>648</v>
      </c>
      <c r="D10" s="1202"/>
      <c r="E10" s="1202"/>
      <c r="F10" s="1202"/>
      <c r="G10" s="1202"/>
      <c r="H10" s="1203"/>
      <c r="I10" s="1204" t="s">
        <v>649</v>
      </c>
      <c r="J10" s="1204"/>
      <c r="K10" s="1204"/>
      <c r="L10" s="1205"/>
    </row>
    <row r="11" spans="1:12">
      <c r="A11" s="1186" t="s">
        <v>22</v>
      </c>
      <c r="B11" s="1186" t="s">
        <v>23</v>
      </c>
      <c r="C11" s="1186" t="s">
        <v>24</v>
      </c>
      <c r="D11" s="1157" t="s">
        <v>25</v>
      </c>
      <c r="E11" s="1158"/>
      <c r="F11" s="1160" t="s">
        <v>26</v>
      </c>
      <c r="G11" s="1166"/>
      <c r="H11" s="1161"/>
      <c r="I11" s="1156" t="s">
        <v>27</v>
      </c>
      <c r="J11" s="1192" t="s">
        <v>9</v>
      </c>
      <c r="K11" s="1192" t="s">
        <v>11</v>
      </c>
      <c r="L11" s="1192" t="s">
        <v>28</v>
      </c>
    </row>
    <row r="12" spans="1:12" ht="14.25" thickBot="1">
      <c r="A12" s="1186"/>
      <c r="B12" s="1187"/>
      <c r="C12" s="1186"/>
      <c r="D12" s="1164"/>
      <c r="E12" s="1165"/>
      <c r="F12" s="1167"/>
      <c r="G12" s="1158"/>
      <c r="H12" s="1168"/>
      <c r="I12" s="1191"/>
      <c r="J12" s="1187"/>
      <c r="K12" s="1187"/>
      <c r="L12" s="1187"/>
    </row>
    <row r="13" spans="1:12" ht="15" thickBot="1">
      <c r="A13" s="1186"/>
      <c r="B13" s="1154" t="s">
        <v>29</v>
      </c>
      <c r="C13" s="304" t="s">
        <v>30</v>
      </c>
      <c r="D13" s="1206" t="s">
        <v>650</v>
      </c>
      <c r="E13" s="1207"/>
      <c r="F13" s="1208" t="s">
        <v>651</v>
      </c>
      <c r="G13" s="1209"/>
      <c r="H13" s="1210"/>
      <c r="I13" s="308" t="s">
        <v>651</v>
      </c>
      <c r="J13" s="300">
        <v>20</v>
      </c>
      <c r="K13" s="300">
        <v>20</v>
      </c>
      <c r="L13" s="300"/>
    </row>
    <row r="14" spans="1:12" ht="48.75" thickBot="1">
      <c r="A14" s="1186"/>
      <c r="B14" s="1157"/>
      <c r="C14" s="313" t="s">
        <v>33</v>
      </c>
      <c r="D14" s="1175" t="s">
        <v>652</v>
      </c>
      <c r="E14" s="1175"/>
      <c r="F14" s="1176" t="s">
        <v>653</v>
      </c>
      <c r="G14" s="1177"/>
      <c r="H14" s="1178"/>
      <c r="I14" s="309" t="s">
        <v>653</v>
      </c>
      <c r="J14" s="300">
        <v>10</v>
      </c>
      <c r="K14" s="300">
        <v>8</v>
      </c>
      <c r="L14" s="316" t="s">
        <v>654</v>
      </c>
    </row>
    <row r="15" spans="1:12" ht="15" thickBot="1">
      <c r="A15" s="1186"/>
      <c r="B15" s="1157"/>
      <c r="C15" s="305" t="s">
        <v>36</v>
      </c>
      <c r="D15" s="1174" t="s">
        <v>655</v>
      </c>
      <c r="E15" s="1175"/>
      <c r="F15" s="1183" t="s">
        <v>602</v>
      </c>
      <c r="G15" s="1184"/>
      <c r="H15" s="1185"/>
      <c r="I15" s="310" t="s">
        <v>602</v>
      </c>
      <c r="J15" s="300">
        <v>10</v>
      </c>
      <c r="K15" s="300">
        <v>10</v>
      </c>
      <c r="L15" s="300"/>
    </row>
    <row r="16" spans="1:12" ht="15" thickBot="1">
      <c r="A16" s="1186"/>
      <c r="B16" s="1186"/>
      <c r="C16" s="303" t="s">
        <v>41</v>
      </c>
      <c r="D16" s="1174" t="s">
        <v>203</v>
      </c>
      <c r="E16" s="1175"/>
      <c r="F16" s="1199" t="s">
        <v>656</v>
      </c>
      <c r="G16" s="1184"/>
      <c r="H16" s="1185"/>
      <c r="I16" s="311" t="s">
        <v>657</v>
      </c>
      <c r="J16" s="300">
        <v>10</v>
      </c>
      <c r="K16" s="300">
        <v>10</v>
      </c>
      <c r="L16" s="300"/>
    </row>
    <row r="17" spans="1:14" ht="15" thickBot="1">
      <c r="A17" s="1157"/>
      <c r="B17" s="1188" t="s">
        <v>43</v>
      </c>
      <c r="C17" s="1156" t="s">
        <v>48</v>
      </c>
      <c r="D17" s="1174" t="s">
        <v>622</v>
      </c>
      <c r="E17" s="1175"/>
      <c r="F17" s="1176" t="s">
        <v>544</v>
      </c>
      <c r="G17" s="1177"/>
      <c r="H17" s="1178"/>
      <c r="I17" s="309" t="s">
        <v>544</v>
      </c>
      <c r="J17" s="300">
        <v>10</v>
      </c>
      <c r="K17" s="300">
        <v>10</v>
      </c>
      <c r="L17" s="300"/>
      <c r="M17" s="297"/>
      <c r="N17" s="297"/>
    </row>
    <row r="18" spans="1:14" ht="15" thickBot="1">
      <c r="A18" s="1157"/>
      <c r="B18" s="1189"/>
      <c r="C18" s="1159"/>
      <c r="D18" s="1179" t="s">
        <v>658</v>
      </c>
      <c r="E18" s="1177"/>
      <c r="F18" s="1180" t="s">
        <v>544</v>
      </c>
      <c r="G18" s="1181"/>
      <c r="H18" s="1182"/>
      <c r="I18" s="309" t="s">
        <v>544</v>
      </c>
      <c r="J18" s="300">
        <v>10</v>
      </c>
      <c r="K18" s="300">
        <v>10</v>
      </c>
      <c r="L18" s="300"/>
      <c r="M18" s="297"/>
      <c r="N18" s="297"/>
    </row>
    <row r="19" spans="1:14" ht="15" thickBot="1">
      <c r="A19" s="1157"/>
      <c r="B19" s="1190" t="s">
        <v>60</v>
      </c>
      <c r="C19" s="1190" t="s">
        <v>61</v>
      </c>
      <c r="D19" s="1175" t="s">
        <v>225</v>
      </c>
      <c r="E19" s="1175"/>
      <c r="F19" s="1183" t="s">
        <v>209</v>
      </c>
      <c r="G19" s="1184"/>
      <c r="H19" s="1185"/>
      <c r="I19" s="312">
        <v>0.95</v>
      </c>
      <c r="J19" s="300">
        <v>10</v>
      </c>
      <c r="K19" s="301">
        <v>10</v>
      </c>
      <c r="L19" s="300"/>
      <c r="M19" s="297"/>
      <c r="N19" s="297"/>
    </row>
    <row r="20" spans="1:14" ht="15" thickBot="1">
      <c r="A20" s="1157"/>
      <c r="B20" s="1189"/>
      <c r="C20" s="1189"/>
      <c r="D20" s="1181" t="s">
        <v>514</v>
      </c>
      <c r="E20" s="1181"/>
      <c r="F20" s="1193" t="s">
        <v>209</v>
      </c>
      <c r="G20" s="1194"/>
      <c r="H20" s="1195"/>
      <c r="I20" s="317">
        <v>0.95</v>
      </c>
      <c r="J20" s="299">
        <v>10</v>
      </c>
      <c r="K20" s="313">
        <v>10</v>
      </c>
      <c r="L20" s="301"/>
      <c r="M20" s="297"/>
      <c r="N20" s="297"/>
    </row>
    <row r="21" spans="1:14" ht="15" thickBot="1">
      <c r="A21" s="1196" t="s">
        <v>65</v>
      </c>
      <c r="B21" s="1197"/>
      <c r="C21" s="1197"/>
      <c r="D21" s="1197"/>
      <c r="E21" s="1197"/>
      <c r="F21" s="1197"/>
      <c r="G21" s="1197"/>
      <c r="H21" s="1197"/>
      <c r="I21" s="1198"/>
      <c r="J21" s="300">
        <v>100</v>
      </c>
      <c r="K21" s="300">
        <v>98</v>
      </c>
      <c r="L21" s="314"/>
      <c r="M21" s="298"/>
      <c r="N21" s="298"/>
    </row>
    <row r="22" spans="1:14" ht="14.25" thickBot="1">
      <c r="A22" s="306" t="s">
        <v>66</v>
      </c>
      <c r="B22" s="1170" t="s">
        <v>67</v>
      </c>
      <c r="C22" s="1171"/>
      <c r="D22" s="1171"/>
      <c r="E22" s="1171"/>
      <c r="F22" s="1171"/>
      <c r="G22" s="1171"/>
      <c r="H22" s="1171"/>
      <c r="I22" s="1171"/>
      <c r="J22" s="1171"/>
      <c r="K22" s="1171"/>
      <c r="L22" s="1172"/>
      <c r="M22" s="298"/>
      <c r="N22" s="298"/>
    </row>
    <row r="23" spans="1:14">
      <c r="A23" s="1173" t="s">
        <v>68</v>
      </c>
      <c r="B23" s="1173"/>
      <c r="C23" s="1173"/>
      <c r="D23" s="1173"/>
      <c r="E23" s="1173"/>
      <c r="F23" s="1173"/>
      <c r="G23" s="1173"/>
      <c r="H23" s="1173"/>
      <c r="I23" s="1173"/>
      <c r="J23" s="1173"/>
      <c r="K23" s="1173"/>
      <c r="L23" s="1173"/>
      <c r="M23" s="315"/>
      <c r="N23" s="315"/>
    </row>
    <row r="24" spans="1:14">
      <c r="A24" s="1169" t="s">
        <v>69</v>
      </c>
      <c r="B24" s="1169"/>
      <c r="C24" s="1169"/>
      <c r="D24" s="1169"/>
      <c r="E24" s="1169"/>
      <c r="F24" s="1169"/>
      <c r="G24" s="1169"/>
      <c r="H24" s="1169"/>
      <c r="I24" s="1169"/>
      <c r="J24" s="1169"/>
      <c r="K24" s="1169"/>
      <c r="L24" s="1169"/>
      <c r="M24" s="315"/>
      <c r="N24" s="315"/>
    </row>
    <row r="25" spans="1:14">
      <c r="A25" s="1169" t="s">
        <v>70</v>
      </c>
      <c r="B25" s="1169"/>
      <c r="C25" s="1169"/>
      <c r="D25" s="1169"/>
      <c r="E25" s="1169"/>
      <c r="F25" s="1169"/>
      <c r="G25" s="1169"/>
      <c r="H25" s="1169"/>
      <c r="I25" s="1169"/>
      <c r="J25" s="1169"/>
      <c r="K25" s="1169"/>
      <c r="L25" s="1169"/>
      <c r="M25" s="315"/>
      <c r="N25" s="315"/>
    </row>
  </sheetData>
  <mergeCells count="52">
    <mergeCell ref="A1:L1"/>
    <mergeCell ref="A2:C2"/>
    <mergeCell ref="D2:L2"/>
    <mergeCell ref="A3:C3"/>
    <mergeCell ref="D3:H3"/>
    <mergeCell ref="J3:L3"/>
    <mergeCell ref="D4:F4"/>
    <mergeCell ref="D5:F5"/>
    <mergeCell ref="D6:F6"/>
    <mergeCell ref="D7:F7"/>
    <mergeCell ref="D8:F8"/>
    <mergeCell ref="F15:H15"/>
    <mergeCell ref="D16:E16"/>
    <mergeCell ref="F16:H16"/>
    <mergeCell ref="C9:H9"/>
    <mergeCell ref="I9:L9"/>
    <mergeCell ref="C10:H10"/>
    <mergeCell ref="I10:L10"/>
    <mergeCell ref="D13:E13"/>
    <mergeCell ref="F13:H13"/>
    <mergeCell ref="A25:L25"/>
    <mergeCell ref="A11:A20"/>
    <mergeCell ref="B11:B12"/>
    <mergeCell ref="B13:B16"/>
    <mergeCell ref="B17:B18"/>
    <mergeCell ref="B19:B20"/>
    <mergeCell ref="C11:C12"/>
    <mergeCell ref="C17:C18"/>
    <mergeCell ref="C19:C20"/>
    <mergeCell ref="I11:I12"/>
    <mergeCell ref="J11:J12"/>
    <mergeCell ref="K11:K12"/>
    <mergeCell ref="L11:L12"/>
    <mergeCell ref="D20:E20"/>
    <mergeCell ref="F20:H20"/>
    <mergeCell ref="A21:I21"/>
    <mergeCell ref="A4:C8"/>
    <mergeCell ref="A9:B10"/>
    <mergeCell ref="D11:E12"/>
    <mergeCell ref="F11:H12"/>
    <mergeCell ref="A24:L24"/>
    <mergeCell ref="B22:L22"/>
    <mergeCell ref="A23:L23"/>
    <mergeCell ref="D17:E17"/>
    <mergeCell ref="F17:H17"/>
    <mergeCell ref="D18:E18"/>
    <mergeCell ref="F18:H18"/>
    <mergeCell ref="D19:E19"/>
    <mergeCell ref="F19:H19"/>
    <mergeCell ref="D14:E14"/>
    <mergeCell ref="F14:H14"/>
    <mergeCell ref="D15:E15"/>
  </mergeCells>
  <phoneticPr fontId="1" type="noConversion"/>
  <pageMargins left="0.70866141732283472" right="0.70866141732283472" top="0.74803149606299213" bottom="0.74803149606299213" header="0.31496062992125984" footer="0.31496062992125984"/>
  <pageSetup paperSize="9" scale="70" orientation="portrait" verticalDpi="0" r:id="rId1"/>
</worksheet>
</file>

<file path=xl/worksheets/sheet45.xml><?xml version="1.0" encoding="utf-8"?>
<worksheet xmlns="http://schemas.openxmlformats.org/spreadsheetml/2006/main" xmlns:r="http://schemas.openxmlformats.org/officeDocument/2006/relationships">
  <dimension ref="A1:N26"/>
  <sheetViews>
    <sheetView workbookViewId="0">
      <selection activeCell="R33" sqref="R33"/>
    </sheetView>
  </sheetViews>
  <sheetFormatPr defaultRowHeight="13.5"/>
  <sheetData>
    <row r="1" spans="1:12" ht="26.25" thickBot="1">
      <c r="A1" s="1278" t="s">
        <v>515</v>
      </c>
      <c r="B1" s="1278"/>
      <c r="C1" s="1278"/>
      <c r="D1" s="1278"/>
      <c r="E1" s="1278"/>
      <c r="F1" s="1278"/>
      <c r="G1" s="1278"/>
      <c r="H1" s="1278"/>
      <c r="I1" s="1278"/>
      <c r="J1" s="1278"/>
      <c r="K1" s="1278"/>
      <c r="L1" s="1278"/>
    </row>
    <row r="2" spans="1:12" ht="15" thickBot="1">
      <c r="A2" s="1275" t="s">
        <v>1</v>
      </c>
      <c r="B2" s="1276"/>
      <c r="C2" s="1277"/>
      <c r="D2" s="1219" t="s">
        <v>659</v>
      </c>
      <c r="E2" s="1220"/>
      <c r="F2" s="1220"/>
      <c r="G2" s="1220"/>
      <c r="H2" s="1220"/>
      <c r="I2" s="1276"/>
      <c r="J2" s="1276"/>
      <c r="K2" s="1276"/>
      <c r="L2" s="1277"/>
    </row>
    <row r="3" spans="1:12" ht="15" thickBot="1">
      <c r="A3" s="1275" t="s">
        <v>3</v>
      </c>
      <c r="B3" s="1276"/>
      <c r="C3" s="1276"/>
      <c r="D3" s="1279" t="s">
        <v>517</v>
      </c>
      <c r="E3" s="1280"/>
      <c r="F3" s="1280"/>
      <c r="G3" s="1280"/>
      <c r="H3" s="1281"/>
      <c r="I3" s="322" t="s">
        <v>4</v>
      </c>
      <c r="J3" s="1275" t="s">
        <v>513</v>
      </c>
      <c r="K3" s="1276"/>
      <c r="L3" s="1277"/>
    </row>
    <row r="4" spans="1:12" ht="29.25" thickBot="1">
      <c r="A4" s="1219" t="s">
        <v>5</v>
      </c>
      <c r="B4" s="1220"/>
      <c r="C4" s="1221"/>
      <c r="D4" s="1229"/>
      <c r="E4" s="1230"/>
      <c r="F4" s="1256"/>
      <c r="G4" s="323" t="s">
        <v>6</v>
      </c>
      <c r="H4" s="323" t="s">
        <v>7</v>
      </c>
      <c r="I4" s="323" t="s">
        <v>8</v>
      </c>
      <c r="J4" s="323" t="s">
        <v>9</v>
      </c>
      <c r="K4" s="323" t="s">
        <v>10</v>
      </c>
      <c r="L4" s="323" t="s">
        <v>11</v>
      </c>
    </row>
    <row r="5" spans="1:12" ht="15" thickBot="1">
      <c r="A5" s="1222"/>
      <c r="B5" s="1223"/>
      <c r="C5" s="1224"/>
      <c r="D5" s="1274" t="s">
        <v>518</v>
      </c>
      <c r="E5" s="1267"/>
      <c r="F5" s="1268"/>
      <c r="G5" s="323">
        <v>9.75</v>
      </c>
      <c r="H5" s="323">
        <v>9.75</v>
      </c>
      <c r="I5" s="323">
        <v>9.75</v>
      </c>
      <c r="J5" s="323">
        <v>10</v>
      </c>
      <c r="K5" s="339">
        <v>1</v>
      </c>
      <c r="L5" s="323">
        <v>10</v>
      </c>
    </row>
    <row r="6" spans="1:12" ht="15" thickBot="1">
      <c r="A6" s="1222"/>
      <c r="B6" s="1223"/>
      <c r="C6" s="1224"/>
      <c r="D6" s="1275" t="s">
        <v>13</v>
      </c>
      <c r="E6" s="1276"/>
      <c r="F6" s="1277"/>
      <c r="G6" s="323">
        <v>9.75</v>
      </c>
      <c r="H6" s="323">
        <v>9.75</v>
      </c>
      <c r="I6" s="323">
        <v>9.75</v>
      </c>
      <c r="J6" s="323" t="s">
        <v>14</v>
      </c>
      <c r="K6" s="339">
        <v>1</v>
      </c>
      <c r="L6" s="323" t="s">
        <v>14</v>
      </c>
    </row>
    <row r="7" spans="1:12" ht="15" thickBot="1">
      <c r="A7" s="1222"/>
      <c r="B7" s="1223"/>
      <c r="C7" s="1224"/>
      <c r="D7" s="1275" t="s">
        <v>519</v>
      </c>
      <c r="E7" s="1276"/>
      <c r="F7" s="1277"/>
      <c r="G7" s="325"/>
      <c r="H7" s="325"/>
      <c r="I7" s="325"/>
      <c r="J7" s="325" t="s">
        <v>14</v>
      </c>
      <c r="K7" s="329"/>
      <c r="L7" s="329" t="s">
        <v>14</v>
      </c>
    </row>
    <row r="8" spans="1:12" ht="15" thickBot="1">
      <c r="A8" s="1222"/>
      <c r="B8" s="1223"/>
      <c r="C8" s="1224"/>
      <c r="D8" s="1219" t="s">
        <v>520</v>
      </c>
      <c r="E8" s="1220"/>
      <c r="F8" s="1221"/>
      <c r="G8" s="324"/>
      <c r="H8" s="324"/>
      <c r="I8" s="323"/>
      <c r="J8" s="323" t="s">
        <v>14</v>
      </c>
      <c r="K8" s="323"/>
      <c r="L8" s="323" t="s">
        <v>14</v>
      </c>
    </row>
    <row r="9" spans="1:12" ht="15" thickBot="1">
      <c r="A9" s="1225" t="s">
        <v>17</v>
      </c>
      <c r="B9" s="1226"/>
      <c r="C9" s="1263" t="s">
        <v>18</v>
      </c>
      <c r="D9" s="1263"/>
      <c r="E9" s="1263"/>
      <c r="F9" s="1263"/>
      <c r="G9" s="1263"/>
      <c r="H9" s="1264"/>
      <c r="I9" s="1230" t="s">
        <v>19</v>
      </c>
      <c r="J9" s="1230"/>
      <c r="K9" s="1230"/>
      <c r="L9" s="1256"/>
    </row>
    <row r="10" spans="1:12" ht="15" thickBot="1">
      <c r="A10" s="1227"/>
      <c r="B10" s="1228"/>
      <c r="C10" s="1265" t="s">
        <v>660</v>
      </c>
      <c r="D10" s="1265"/>
      <c r="E10" s="1265"/>
      <c r="F10" s="1265"/>
      <c r="G10" s="1265"/>
      <c r="H10" s="1266"/>
      <c r="I10" s="1267" t="s">
        <v>661</v>
      </c>
      <c r="J10" s="1267"/>
      <c r="K10" s="1267"/>
      <c r="L10" s="1268"/>
    </row>
    <row r="11" spans="1:12">
      <c r="A11" s="1251" t="s">
        <v>22</v>
      </c>
      <c r="B11" s="1251" t="s">
        <v>23</v>
      </c>
      <c r="C11" s="1251" t="s">
        <v>24</v>
      </c>
      <c r="D11" s="1222" t="s">
        <v>25</v>
      </c>
      <c r="E11" s="1223"/>
      <c r="F11" s="1225" t="s">
        <v>26</v>
      </c>
      <c r="G11" s="1231"/>
      <c r="H11" s="1226"/>
      <c r="I11" s="1221" t="s">
        <v>27</v>
      </c>
      <c r="J11" s="1257" t="s">
        <v>9</v>
      </c>
      <c r="K11" s="1257" t="s">
        <v>11</v>
      </c>
      <c r="L11" s="1257" t="s">
        <v>28</v>
      </c>
    </row>
    <row r="12" spans="1:12" ht="14.25" thickBot="1">
      <c r="A12" s="1251"/>
      <c r="B12" s="1252"/>
      <c r="C12" s="1251"/>
      <c r="D12" s="1229"/>
      <c r="E12" s="1230"/>
      <c r="F12" s="1232"/>
      <c r="G12" s="1223"/>
      <c r="H12" s="1233"/>
      <c r="I12" s="1256"/>
      <c r="J12" s="1252"/>
      <c r="K12" s="1252"/>
      <c r="L12" s="1252"/>
    </row>
    <row r="13" spans="1:12" ht="15" thickBot="1">
      <c r="A13" s="1251"/>
      <c r="B13" s="1219" t="s">
        <v>29</v>
      </c>
      <c r="C13" s="1253" t="s">
        <v>30</v>
      </c>
      <c r="D13" s="1269" t="s">
        <v>662</v>
      </c>
      <c r="E13" s="1270"/>
      <c r="F13" s="1271" t="s">
        <v>663</v>
      </c>
      <c r="G13" s="1272"/>
      <c r="H13" s="1273"/>
      <c r="I13" s="336" t="s">
        <v>663</v>
      </c>
      <c r="J13" s="323">
        <v>10</v>
      </c>
      <c r="K13" s="323">
        <v>10</v>
      </c>
      <c r="L13" s="323"/>
    </row>
    <row r="14" spans="1:12" ht="15" thickBot="1">
      <c r="A14" s="1251"/>
      <c r="B14" s="1222"/>
      <c r="C14" s="1255"/>
      <c r="D14" s="1249" t="s">
        <v>664</v>
      </c>
      <c r="E14" s="1249"/>
      <c r="F14" s="1244" t="s">
        <v>665</v>
      </c>
      <c r="G14" s="1246"/>
      <c r="H14" s="1245"/>
      <c r="I14" s="332" t="s">
        <v>666</v>
      </c>
      <c r="J14" s="323">
        <v>10</v>
      </c>
      <c r="K14" s="323">
        <v>10</v>
      </c>
      <c r="L14" s="323"/>
    </row>
    <row r="15" spans="1:12" ht="15" thickBot="1">
      <c r="A15" s="1251"/>
      <c r="B15" s="1222"/>
      <c r="C15" s="1255"/>
      <c r="D15" s="1249" t="s">
        <v>667</v>
      </c>
      <c r="E15" s="1249"/>
      <c r="F15" s="1238" t="s">
        <v>668</v>
      </c>
      <c r="G15" s="1239"/>
      <c r="H15" s="1240"/>
      <c r="I15" s="331" t="s">
        <v>669</v>
      </c>
      <c r="J15" s="323">
        <v>10</v>
      </c>
      <c r="K15" s="323">
        <v>10</v>
      </c>
      <c r="L15" s="323"/>
    </row>
    <row r="16" spans="1:12" ht="15" thickBot="1">
      <c r="A16" s="1251"/>
      <c r="B16" s="1222"/>
      <c r="C16" s="327" t="s">
        <v>33</v>
      </c>
      <c r="D16" s="1258" t="s">
        <v>553</v>
      </c>
      <c r="E16" s="1259"/>
      <c r="F16" s="1260" t="s">
        <v>270</v>
      </c>
      <c r="G16" s="1261"/>
      <c r="H16" s="1262"/>
      <c r="I16" s="332" t="s">
        <v>270</v>
      </c>
      <c r="J16" s="323">
        <v>10</v>
      </c>
      <c r="K16" s="323">
        <v>10</v>
      </c>
      <c r="L16" s="323"/>
    </row>
    <row r="17" spans="1:14" ht="15" thickBot="1">
      <c r="A17" s="1251"/>
      <c r="B17" s="1222"/>
      <c r="C17" s="327" t="s">
        <v>36</v>
      </c>
      <c r="D17" s="1244" t="s">
        <v>670</v>
      </c>
      <c r="E17" s="1245"/>
      <c r="F17" s="1238" t="s">
        <v>582</v>
      </c>
      <c r="G17" s="1239"/>
      <c r="H17" s="1240"/>
      <c r="I17" s="332" t="s">
        <v>582</v>
      </c>
      <c r="J17" s="323">
        <v>10</v>
      </c>
      <c r="K17" s="323">
        <v>10</v>
      </c>
      <c r="L17" s="323"/>
      <c r="M17" s="319"/>
      <c r="N17" s="319"/>
    </row>
    <row r="18" spans="1:14" ht="15" thickBot="1">
      <c r="A18" s="1251"/>
      <c r="B18" s="1222"/>
      <c r="C18" s="333" t="s">
        <v>41</v>
      </c>
      <c r="D18" s="1237" t="s">
        <v>203</v>
      </c>
      <c r="E18" s="1237"/>
      <c r="F18" s="1244" t="s">
        <v>671</v>
      </c>
      <c r="G18" s="1246"/>
      <c r="H18" s="1245"/>
      <c r="I18" s="332" t="s">
        <v>672</v>
      </c>
      <c r="J18" s="323">
        <v>10</v>
      </c>
      <c r="K18" s="323">
        <v>10</v>
      </c>
      <c r="L18" s="323"/>
      <c r="M18" s="319"/>
      <c r="N18" s="319"/>
    </row>
    <row r="19" spans="1:14" ht="15" thickBot="1">
      <c r="A19" s="1222"/>
      <c r="B19" s="1253" t="s">
        <v>43</v>
      </c>
      <c r="C19" s="1226" t="s">
        <v>48</v>
      </c>
      <c r="D19" s="1244" t="s">
        <v>586</v>
      </c>
      <c r="E19" s="1245"/>
      <c r="F19" s="1247" t="s">
        <v>587</v>
      </c>
      <c r="G19" s="1237"/>
      <c r="H19" s="1248"/>
      <c r="I19" s="332" t="s">
        <v>587</v>
      </c>
      <c r="J19" s="323">
        <v>10</v>
      </c>
      <c r="K19" s="323">
        <v>10</v>
      </c>
      <c r="L19" s="323"/>
      <c r="M19" s="319"/>
      <c r="N19" s="319"/>
    </row>
    <row r="20" spans="1:14" ht="15" thickBot="1">
      <c r="A20" s="1222"/>
      <c r="B20" s="1254"/>
      <c r="C20" s="1228"/>
      <c r="D20" s="1238" t="s">
        <v>590</v>
      </c>
      <c r="E20" s="1239"/>
      <c r="F20" s="1244" t="s">
        <v>591</v>
      </c>
      <c r="G20" s="1246"/>
      <c r="H20" s="1245"/>
      <c r="I20" s="331" t="s">
        <v>591</v>
      </c>
      <c r="J20" s="322">
        <v>10</v>
      </c>
      <c r="K20" s="337">
        <v>10</v>
      </c>
      <c r="L20" s="321"/>
      <c r="M20" s="319"/>
      <c r="N20" s="319"/>
    </row>
    <row r="21" spans="1:14" ht="43.5" thickBot="1">
      <c r="A21" s="1222"/>
      <c r="B21" s="326" t="s">
        <v>60</v>
      </c>
      <c r="C21" s="330" t="s">
        <v>61</v>
      </c>
      <c r="D21" s="1237" t="s">
        <v>514</v>
      </c>
      <c r="E21" s="1237"/>
      <c r="F21" s="1238" t="s">
        <v>209</v>
      </c>
      <c r="G21" s="1239"/>
      <c r="H21" s="1240"/>
      <c r="I21" s="338">
        <v>0.95</v>
      </c>
      <c r="J21" s="322">
        <v>10</v>
      </c>
      <c r="K21" s="333">
        <v>10</v>
      </c>
      <c r="L21" s="324"/>
      <c r="M21" s="319"/>
      <c r="N21" s="319"/>
    </row>
    <row r="22" spans="1:14" ht="15" thickBot="1">
      <c r="A22" s="1241" t="s">
        <v>65</v>
      </c>
      <c r="B22" s="1242"/>
      <c r="C22" s="1242"/>
      <c r="D22" s="1242"/>
      <c r="E22" s="1242"/>
      <c r="F22" s="1242"/>
      <c r="G22" s="1242"/>
      <c r="H22" s="1242"/>
      <c r="I22" s="1243"/>
      <c r="J22" s="323">
        <v>100</v>
      </c>
      <c r="K22" s="323">
        <v>100</v>
      </c>
      <c r="L22" s="334"/>
      <c r="M22" s="320"/>
      <c r="N22" s="320"/>
    </row>
    <row r="23" spans="1:14" ht="14.25" thickBot="1">
      <c r="A23" s="328" t="s">
        <v>66</v>
      </c>
      <c r="B23" s="1234" t="s">
        <v>67</v>
      </c>
      <c r="C23" s="1235"/>
      <c r="D23" s="1235"/>
      <c r="E23" s="1235"/>
      <c r="F23" s="1235"/>
      <c r="G23" s="1235"/>
      <c r="H23" s="1235"/>
      <c r="I23" s="1235"/>
      <c r="J23" s="1235"/>
      <c r="K23" s="1235"/>
      <c r="L23" s="1236"/>
      <c r="M23" s="320"/>
      <c r="N23" s="320"/>
    </row>
    <row r="24" spans="1:14">
      <c r="A24" s="1250" t="s">
        <v>68</v>
      </c>
      <c r="B24" s="1250"/>
      <c r="C24" s="1250"/>
      <c r="D24" s="1250"/>
      <c r="E24" s="1250"/>
      <c r="F24" s="1250"/>
      <c r="G24" s="1250"/>
      <c r="H24" s="1250"/>
      <c r="I24" s="1250"/>
      <c r="J24" s="1250"/>
      <c r="K24" s="1250"/>
      <c r="L24" s="1250"/>
      <c r="M24" s="335"/>
      <c r="N24" s="335"/>
    </row>
    <row r="25" spans="1:14">
      <c r="A25" s="1250" t="s">
        <v>69</v>
      </c>
      <c r="B25" s="1250"/>
      <c r="C25" s="1250"/>
      <c r="D25" s="1250"/>
      <c r="E25" s="1250"/>
      <c r="F25" s="1250"/>
      <c r="G25" s="1250"/>
      <c r="H25" s="1250"/>
      <c r="I25" s="1250"/>
      <c r="J25" s="1250"/>
      <c r="K25" s="1250"/>
      <c r="L25" s="1250"/>
      <c r="M25" s="335"/>
      <c r="N25" s="335"/>
    </row>
    <row r="26" spans="1:14">
      <c r="A26" s="1250" t="s">
        <v>70</v>
      </c>
      <c r="B26" s="1250"/>
      <c r="C26" s="1250"/>
      <c r="D26" s="1250"/>
      <c r="E26" s="1250"/>
      <c r="F26" s="1250"/>
      <c r="G26" s="1250"/>
      <c r="H26" s="1250"/>
      <c r="I26" s="1250"/>
      <c r="J26" s="1250"/>
      <c r="K26" s="1250"/>
      <c r="L26" s="1250"/>
      <c r="M26" s="335"/>
      <c r="N26" s="335"/>
    </row>
  </sheetData>
  <mergeCells count="53">
    <mergeCell ref="A1:L1"/>
    <mergeCell ref="A2:C2"/>
    <mergeCell ref="D2:L2"/>
    <mergeCell ref="A3:C3"/>
    <mergeCell ref="D3:H3"/>
    <mergeCell ref="J3:L3"/>
    <mergeCell ref="D4:F4"/>
    <mergeCell ref="D5:F5"/>
    <mergeCell ref="D6:F6"/>
    <mergeCell ref="D7:F7"/>
    <mergeCell ref="D8:F8"/>
    <mergeCell ref="I9:L9"/>
    <mergeCell ref="C10:H10"/>
    <mergeCell ref="I10:L10"/>
    <mergeCell ref="D13:E13"/>
    <mergeCell ref="F13:H13"/>
    <mergeCell ref="D15:E15"/>
    <mergeCell ref="F15:H15"/>
    <mergeCell ref="D16:E16"/>
    <mergeCell ref="F16:H16"/>
    <mergeCell ref="C9:H9"/>
    <mergeCell ref="A24:L24"/>
    <mergeCell ref="A25:L25"/>
    <mergeCell ref="A26:L26"/>
    <mergeCell ref="A11:A21"/>
    <mergeCell ref="B11:B12"/>
    <mergeCell ref="B13:B18"/>
    <mergeCell ref="B19:B20"/>
    <mergeCell ref="C11:C12"/>
    <mergeCell ref="C13:C15"/>
    <mergeCell ref="C19:C20"/>
    <mergeCell ref="I11:I12"/>
    <mergeCell ref="J11:J12"/>
    <mergeCell ref="K11:K12"/>
    <mergeCell ref="L11:L12"/>
    <mergeCell ref="D20:E20"/>
    <mergeCell ref="F20:H20"/>
    <mergeCell ref="A4:C8"/>
    <mergeCell ref="A9:B10"/>
    <mergeCell ref="D11:E12"/>
    <mergeCell ref="F11:H12"/>
    <mergeCell ref="B23:L23"/>
    <mergeCell ref="D21:E21"/>
    <mergeCell ref="F21:H21"/>
    <mergeCell ref="A22:I22"/>
    <mergeCell ref="D17:E17"/>
    <mergeCell ref="F17:H17"/>
    <mergeCell ref="D18:E18"/>
    <mergeCell ref="F18:H18"/>
    <mergeCell ref="D19:E19"/>
    <mergeCell ref="F19:H19"/>
    <mergeCell ref="D14:E14"/>
    <mergeCell ref="F14:H14"/>
  </mergeCells>
  <phoneticPr fontId="1" type="noConversion"/>
  <pageMargins left="0.70866141732283472" right="0.70866141732283472" top="0.74803149606299213" bottom="0.74803149606299213" header="0.31496062992125984" footer="0.31496062992125984"/>
  <pageSetup paperSize="9" scale="70" orientation="portrait" verticalDpi="0" r:id="rId1"/>
</worksheet>
</file>

<file path=xl/worksheets/sheet46.xml><?xml version="1.0" encoding="utf-8"?>
<worksheet xmlns="http://schemas.openxmlformats.org/spreadsheetml/2006/main" xmlns:r="http://schemas.openxmlformats.org/officeDocument/2006/relationships">
  <dimension ref="A1:N26"/>
  <sheetViews>
    <sheetView workbookViewId="0">
      <selection activeCell="R33" sqref="R33"/>
    </sheetView>
  </sheetViews>
  <sheetFormatPr defaultRowHeight="13.5"/>
  <sheetData>
    <row r="1" spans="1:12" ht="26.25" thickBot="1">
      <c r="A1" s="1341" t="s">
        <v>515</v>
      </c>
      <c r="B1" s="1341"/>
      <c r="C1" s="1341"/>
      <c r="D1" s="1341"/>
      <c r="E1" s="1341"/>
      <c r="F1" s="1341"/>
      <c r="G1" s="1341"/>
      <c r="H1" s="1341"/>
      <c r="I1" s="1341"/>
      <c r="J1" s="1341"/>
      <c r="K1" s="1341"/>
      <c r="L1" s="1341"/>
    </row>
    <row r="2" spans="1:12" ht="15" thickBot="1">
      <c r="A2" s="1338" t="s">
        <v>1</v>
      </c>
      <c r="B2" s="1339"/>
      <c r="C2" s="1340"/>
      <c r="D2" s="1282" t="s">
        <v>673</v>
      </c>
      <c r="E2" s="1283"/>
      <c r="F2" s="1283"/>
      <c r="G2" s="1283"/>
      <c r="H2" s="1283"/>
      <c r="I2" s="1339"/>
      <c r="J2" s="1339"/>
      <c r="K2" s="1339"/>
      <c r="L2" s="1340"/>
    </row>
    <row r="3" spans="1:12" ht="15" thickBot="1">
      <c r="A3" s="1338" t="s">
        <v>3</v>
      </c>
      <c r="B3" s="1339"/>
      <c r="C3" s="1339"/>
      <c r="D3" s="1342" t="s">
        <v>517</v>
      </c>
      <c r="E3" s="1343"/>
      <c r="F3" s="1343"/>
      <c r="G3" s="1343"/>
      <c r="H3" s="1344"/>
      <c r="I3" s="342" t="s">
        <v>4</v>
      </c>
      <c r="J3" s="1338" t="s">
        <v>513</v>
      </c>
      <c r="K3" s="1339"/>
      <c r="L3" s="1340"/>
    </row>
    <row r="4" spans="1:12" ht="29.25" thickBot="1">
      <c r="A4" s="1282" t="s">
        <v>5</v>
      </c>
      <c r="B4" s="1283"/>
      <c r="C4" s="1284"/>
      <c r="D4" s="1292"/>
      <c r="E4" s="1293"/>
      <c r="F4" s="1323"/>
      <c r="G4" s="343" t="s">
        <v>6</v>
      </c>
      <c r="H4" s="343" t="s">
        <v>7</v>
      </c>
      <c r="I4" s="343" t="s">
        <v>8</v>
      </c>
      <c r="J4" s="343" t="s">
        <v>9</v>
      </c>
      <c r="K4" s="343" t="s">
        <v>10</v>
      </c>
      <c r="L4" s="343" t="s">
        <v>11</v>
      </c>
    </row>
    <row r="5" spans="1:12" ht="15" thickBot="1">
      <c r="A5" s="1285"/>
      <c r="B5" s="1286"/>
      <c r="C5" s="1287"/>
      <c r="D5" s="1337" t="s">
        <v>518</v>
      </c>
      <c r="E5" s="1330"/>
      <c r="F5" s="1331"/>
      <c r="G5" s="343">
        <v>15.53</v>
      </c>
      <c r="H5" s="343">
        <v>15.53</v>
      </c>
      <c r="I5" s="343">
        <v>15.53</v>
      </c>
      <c r="J5" s="343">
        <v>10</v>
      </c>
      <c r="K5" s="359">
        <v>1</v>
      </c>
      <c r="L5" s="343">
        <v>10</v>
      </c>
    </row>
    <row r="6" spans="1:12" ht="15" thickBot="1">
      <c r="A6" s="1285"/>
      <c r="B6" s="1286"/>
      <c r="C6" s="1287"/>
      <c r="D6" s="1338" t="s">
        <v>13</v>
      </c>
      <c r="E6" s="1339"/>
      <c r="F6" s="1340"/>
      <c r="G6" s="343">
        <v>15.53</v>
      </c>
      <c r="H6" s="343">
        <v>15.53</v>
      </c>
      <c r="I6" s="343">
        <v>15.53</v>
      </c>
      <c r="J6" s="343" t="s">
        <v>14</v>
      </c>
      <c r="K6" s="359">
        <v>1</v>
      </c>
      <c r="L6" s="343" t="s">
        <v>14</v>
      </c>
    </row>
    <row r="7" spans="1:12" ht="15" thickBot="1">
      <c r="A7" s="1285"/>
      <c r="B7" s="1286"/>
      <c r="C7" s="1287"/>
      <c r="D7" s="1338" t="s">
        <v>519</v>
      </c>
      <c r="E7" s="1339"/>
      <c r="F7" s="1340"/>
      <c r="G7" s="345"/>
      <c r="H7" s="345"/>
      <c r="I7" s="345"/>
      <c r="J7" s="345" t="s">
        <v>14</v>
      </c>
      <c r="K7" s="350"/>
      <c r="L7" s="350" t="s">
        <v>14</v>
      </c>
    </row>
    <row r="8" spans="1:12" ht="15" thickBot="1">
      <c r="A8" s="1285"/>
      <c r="B8" s="1286"/>
      <c r="C8" s="1287"/>
      <c r="D8" s="1282" t="s">
        <v>520</v>
      </c>
      <c r="E8" s="1283"/>
      <c r="F8" s="1284"/>
      <c r="G8" s="344"/>
      <c r="H8" s="344"/>
      <c r="I8" s="343"/>
      <c r="J8" s="343" t="s">
        <v>14</v>
      </c>
      <c r="K8" s="343"/>
      <c r="L8" s="343" t="s">
        <v>14</v>
      </c>
    </row>
    <row r="9" spans="1:12" ht="15" thickBot="1">
      <c r="A9" s="1288" t="s">
        <v>17</v>
      </c>
      <c r="B9" s="1289"/>
      <c r="C9" s="1326" t="s">
        <v>18</v>
      </c>
      <c r="D9" s="1326"/>
      <c r="E9" s="1326"/>
      <c r="F9" s="1326"/>
      <c r="G9" s="1326"/>
      <c r="H9" s="1327"/>
      <c r="I9" s="1293" t="s">
        <v>19</v>
      </c>
      <c r="J9" s="1293"/>
      <c r="K9" s="1293"/>
      <c r="L9" s="1323"/>
    </row>
    <row r="10" spans="1:12" ht="15" thickBot="1">
      <c r="A10" s="1290"/>
      <c r="B10" s="1291"/>
      <c r="C10" s="1328" t="s">
        <v>674</v>
      </c>
      <c r="D10" s="1328"/>
      <c r="E10" s="1328"/>
      <c r="F10" s="1328"/>
      <c r="G10" s="1328"/>
      <c r="H10" s="1329"/>
      <c r="I10" s="1330" t="s">
        <v>675</v>
      </c>
      <c r="J10" s="1330"/>
      <c r="K10" s="1330"/>
      <c r="L10" s="1331"/>
    </row>
    <row r="11" spans="1:12">
      <c r="A11" s="1317" t="s">
        <v>22</v>
      </c>
      <c r="B11" s="1317" t="s">
        <v>23</v>
      </c>
      <c r="C11" s="1317" t="s">
        <v>24</v>
      </c>
      <c r="D11" s="1285" t="s">
        <v>25</v>
      </c>
      <c r="E11" s="1286"/>
      <c r="F11" s="1288" t="s">
        <v>26</v>
      </c>
      <c r="G11" s="1294"/>
      <c r="H11" s="1289"/>
      <c r="I11" s="1284" t="s">
        <v>27</v>
      </c>
      <c r="J11" s="1324" t="s">
        <v>9</v>
      </c>
      <c r="K11" s="1324" t="s">
        <v>11</v>
      </c>
      <c r="L11" s="1324" t="s">
        <v>28</v>
      </c>
    </row>
    <row r="12" spans="1:12" ht="14.25" thickBot="1">
      <c r="A12" s="1317"/>
      <c r="B12" s="1318"/>
      <c r="C12" s="1317"/>
      <c r="D12" s="1292"/>
      <c r="E12" s="1293"/>
      <c r="F12" s="1295"/>
      <c r="G12" s="1286"/>
      <c r="H12" s="1296"/>
      <c r="I12" s="1323"/>
      <c r="J12" s="1318"/>
      <c r="K12" s="1318"/>
      <c r="L12" s="1318"/>
    </row>
    <row r="13" spans="1:12" ht="15" thickBot="1">
      <c r="A13" s="1317"/>
      <c r="B13" s="1282" t="s">
        <v>29</v>
      </c>
      <c r="C13" s="1321" t="s">
        <v>30</v>
      </c>
      <c r="D13" s="1332" t="s">
        <v>676</v>
      </c>
      <c r="E13" s="1333"/>
      <c r="F13" s="1334" t="s">
        <v>677</v>
      </c>
      <c r="G13" s="1335"/>
      <c r="H13" s="1336"/>
      <c r="I13" s="351" t="s">
        <v>677</v>
      </c>
      <c r="J13" s="343">
        <v>10</v>
      </c>
      <c r="K13" s="343">
        <v>10</v>
      </c>
      <c r="L13" s="343"/>
    </row>
    <row r="14" spans="1:12" ht="15" thickBot="1">
      <c r="A14" s="1317"/>
      <c r="B14" s="1285"/>
      <c r="C14" s="1320"/>
      <c r="D14" s="1304" t="s">
        <v>597</v>
      </c>
      <c r="E14" s="1304"/>
      <c r="F14" s="1305" t="s">
        <v>678</v>
      </c>
      <c r="G14" s="1306"/>
      <c r="H14" s="1307"/>
      <c r="I14" s="352" t="s">
        <v>678</v>
      </c>
      <c r="J14" s="343">
        <v>10</v>
      </c>
      <c r="K14" s="343">
        <v>10</v>
      </c>
      <c r="L14" s="343"/>
    </row>
    <row r="15" spans="1:12" ht="15" thickBot="1">
      <c r="A15" s="1317"/>
      <c r="B15" s="1285"/>
      <c r="C15" s="1321" t="s">
        <v>33</v>
      </c>
      <c r="D15" s="1311" t="s">
        <v>679</v>
      </c>
      <c r="E15" s="1304"/>
      <c r="F15" s="1313" t="s">
        <v>270</v>
      </c>
      <c r="G15" s="1314"/>
      <c r="H15" s="1315"/>
      <c r="I15" s="352" t="s">
        <v>270</v>
      </c>
      <c r="J15" s="343">
        <v>10</v>
      </c>
      <c r="K15" s="343">
        <v>10</v>
      </c>
      <c r="L15" s="343"/>
    </row>
    <row r="16" spans="1:12" ht="15" thickBot="1">
      <c r="A16" s="1317"/>
      <c r="B16" s="1285"/>
      <c r="C16" s="1322"/>
      <c r="D16" s="1325" t="s">
        <v>680</v>
      </c>
      <c r="E16" s="1314"/>
      <c r="F16" s="1301" t="s">
        <v>270</v>
      </c>
      <c r="G16" s="1302"/>
      <c r="H16" s="1303"/>
      <c r="I16" s="352" t="s">
        <v>270</v>
      </c>
      <c r="J16" s="343">
        <v>10</v>
      </c>
      <c r="K16" s="343">
        <v>10</v>
      </c>
      <c r="L16" s="343"/>
    </row>
    <row r="17" spans="1:14" ht="15" thickBot="1">
      <c r="A17" s="1317"/>
      <c r="B17" s="1285"/>
      <c r="C17" s="348" t="s">
        <v>36</v>
      </c>
      <c r="D17" s="1311" t="s">
        <v>681</v>
      </c>
      <c r="E17" s="1304"/>
      <c r="F17" s="1305" t="s">
        <v>378</v>
      </c>
      <c r="G17" s="1306"/>
      <c r="H17" s="1307"/>
      <c r="I17" s="353" t="s">
        <v>378</v>
      </c>
      <c r="J17" s="343">
        <v>10</v>
      </c>
      <c r="K17" s="343">
        <v>10</v>
      </c>
      <c r="L17" s="343"/>
      <c r="M17" s="340"/>
      <c r="N17" s="340"/>
    </row>
    <row r="18" spans="1:14" ht="15" thickBot="1">
      <c r="A18" s="1317"/>
      <c r="B18" s="1317"/>
      <c r="C18" s="346" t="s">
        <v>41</v>
      </c>
      <c r="D18" s="1311" t="s">
        <v>203</v>
      </c>
      <c r="E18" s="1304"/>
      <c r="F18" s="1312" t="s">
        <v>682</v>
      </c>
      <c r="G18" s="1306"/>
      <c r="H18" s="1307"/>
      <c r="I18" s="354" t="s">
        <v>683</v>
      </c>
      <c r="J18" s="343">
        <v>10</v>
      </c>
      <c r="K18" s="343">
        <v>10</v>
      </c>
      <c r="L18" s="343"/>
      <c r="M18" s="340"/>
      <c r="N18" s="340"/>
    </row>
    <row r="19" spans="1:14" ht="15" thickBot="1">
      <c r="A19" s="1285"/>
      <c r="B19" s="1319" t="s">
        <v>43</v>
      </c>
      <c r="C19" s="1284" t="s">
        <v>48</v>
      </c>
      <c r="D19" s="1311" t="s">
        <v>684</v>
      </c>
      <c r="E19" s="1304"/>
      <c r="F19" s="1313" t="s">
        <v>685</v>
      </c>
      <c r="G19" s="1314"/>
      <c r="H19" s="1315"/>
      <c r="I19" s="352" t="s">
        <v>685</v>
      </c>
      <c r="J19" s="343">
        <v>10</v>
      </c>
      <c r="K19" s="343">
        <v>10</v>
      </c>
      <c r="L19" s="343"/>
      <c r="M19" s="340"/>
      <c r="N19" s="340"/>
    </row>
    <row r="20" spans="1:14" ht="15" thickBot="1">
      <c r="A20" s="1285"/>
      <c r="B20" s="1320"/>
      <c r="C20" s="1287"/>
      <c r="D20" s="1325" t="s">
        <v>686</v>
      </c>
      <c r="E20" s="1314"/>
      <c r="F20" s="1301" t="s">
        <v>687</v>
      </c>
      <c r="G20" s="1302"/>
      <c r="H20" s="1303"/>
      <c r="I20" s="352" t="s">
        <v>687</v>
      </c>
      <c r="J20" s="343">
        <v>10</v>
      </c>
      <c r="K20" s="344">
        <v>10</v>
      </c>
      <c r="L20" s="343"/>
      <c r="M20" s="340"/>
      <c r="N20" s="340"/>
    </row>
    <row r="21" spans="1:14" ht="43.5" thickBot="1">
      <c r="A21" s="1285"/>
      <c r="B21" s="347" t="s">
        <v>60</v>
      </c>
      <c r="C21" s="347" t="s">
        <v>61</v>
      </c>
      <c r="D21" s="1304" t="s">
        <v>514</v>
      </c>
      <c r="E21" s="1304"/>
      <c r="F21" s="1305" t="s">
        <v>209</v>
      </c>
      <c r="G21" s="1306"/>
      <c r="H21" s="1307"/>
      <c r="I21" s="355">
        <v>0.95</v>
      </c>
      <c r="J21" s="342">
        <v>10</v>
      </c>
      <c r="K21" s="356">
        <v>10</v>
      </c>
      <c r="L21" s="343"/>
      <c r="M21" s="340"/>
      <c r="N21" s="340"/>
    </row>
    <row r="22" spans="1:14" ht="15" thickBot="1">
      <c r="A22" s="1308" t="s">
        <v>65</v>
      </c>
      <c r="B22" s="1309"/>
      <c r="C22" s="1309"/>
      <c r="D22" s="1309"/>
      <c r="E22" s="1309"/>
      <c r="F22" s="1309"/>
      <c r="G22" s="1309"/>
      <c r="H22" s="1309"/>
      <c r="I22" s="1310"/>
      <c r="J22" s="342">
        <v>100</v>
      </c>
      <c r="K22" s="356">
        <v>100</v>
      </c>
      <c r="L22" s="357"/>
      <c r="M22" s="341"/>
      <c r="N22" s="341"/>
    </row>
    <row r="23" spans="1:14" ht="14.25" thickBot="1">
      <c r="A23" s="349" t="s">
        <v>66</v>
      </c>
      <c r="B23" s="1297" t="s">
        <v>67</v>
      </c>
      <c r="C23" s="1298"/>
      <c r="D23" s="1298"/>
      <c r="E23" s="1298"/>
      <c r="F23" s="1298"/>
      <c r="G23" s="1298"/>
      <c r="H23" s="1298"/>
      <c r="I23" s="1298"/>
      <c r="J23" s="1298"/>
      <c r="K23" s="1299"/>
      <c r="L23" s="1300"/>
      <c r="M23" s="341"/>
      <c r="N23" s="341"/>
    </row>
    <row r="24" spans="1:14">
      <c r="A24" s="1316" t="s">
        <v>68</v>
      </c>
      <c r="B24" s="1316"/>
      <c r="C24" s="1316"/>
      <c r="D24" s="1316"/>
      <c r="E24" s="1316"/>
      <c r="F24" s="1316"/>
      <c r="G24" s="1316"/>
      <c r="H24" s="1316"/>
      <c r="I24" s="1316"/>
      <c r="J24" s="1316"/>
      <c r="K24" s="1316"/>
      <c r="L24" s="1316"/>
      <c r="M24" s="358"/>
      <c r="N24" s="358"/>
    </row>
    <row r="25" spans="1:14">
      <c r="A25" s="1316" t="s">
        <v>69</v>
      </c>
      <c r="B25" s="1316"/>
      <c r="C25" s="1316"/>
      <c r="D25" s="1316"/>
      <c r="E25" s="1316"/>
      <c r="F25" s="1316"/>
      <c r="G25" s="1316"/>
      <c r="H25" s="1316"/>
      <c r="I25" s="1316"/>
      <c r="J25" s="1316"/>
      <c r="K25" s="1316"/>
      <c r="L25" s="1316"/>
      <c r="M25" s="358"/>
      <c r="N25" s="358"/>
    </row>
    <row r="26" spans="1:14">
      <c r="A26" s="1316" t="s">
        <v>70</v>
      </c>
      <c r="B26" s="1316"/>
      <c r="C26" s="1316"/>
      <c r="D26" s="1316"/>
      <c r="E26" s="1316"/>
      <c r="F26" s="1316"/>
      <c r="G26" s="1316"/>
      <c r="H26" s="1316"/>
      <c r="I26" s="1316"/>
      <c r="J26" s="1316"/>
      <c r="K26" s="1316"/>
      <c r="L26" s="1316"/>
      <c r="M26" s="358"/>
      <c r="N26" s="358"/>
    </row>
  </sheetData>
  <mergeCells count="54">
    <mergeCell ref="A1:L1"/>
    <mergeCell ref="A2:C2"/>
    <mergeCell ref="D2:L2"/>
    <mergeCell ref="A3:C3"/>
    <mergeCell ref="D3:H3"/>
    <mergeCell ref="J3:L3"/>
    <mergeCell ref="D4:F4"/>
    <mergeCell ref="D5:F5"/>
    <mergeCell ref="D6:F6"/>
    <mergeCell ref="D7:F7"/>
    <mergeCell ref="D8:F8"/>
    <mergeCell ref="C9:H9"/>
    <mergeCell ref="I9:L9"/>
    <mergeCell ref="C10:H10"/>
    <mergeCell ref="I10:L10"/>
    <mergeCell ref="D13:E13"/>
    <mergeCell ref="F13:H13"/>
    <mergeCell ref="F14:H14"/>
    <mergeCell ref="D15:E15"/>
    <mergeCell ref="F15:H15"/>
    <mergeCell ref="D16:E16"/>
    <mergeCell ref="F16:H16"/>
    <mergeCell ref="A24:L24"/>
    <mergeCell ref="A25:L25"/>
    <mergeCell ref="A26:L26"/>
    <mergeCell ref="A11:A21"/>
    <mergeCell ref="B11:B12"/>
    <mergeCell ref="B13:B18"/>
    <mergeCell ref="B19:B20"/>
    <mergeCell ref="C11:C12"/>
    <mergeCell ref="C13:C14"/>
    <mergeCell ref="C15:C16"/>
    <mergeCell ref="C19:C20"/>
    <mergeCell ref="I11:I12"/>
    <mergeCell ref="J11:J12"/>
    <mergeCell ref="K11:K12"/>
    <mergeCell ref="L11:L12"/>
    <mergeCell ref="D20:E20"/>
    <mergeCell ref="A4:C8"/>
    <mergeCell ref="A9:B10"/>
    <mergeCell ref="D11:E12"/>
    <mergeCell ref="F11:H12"/>
    <mergeCell ref="B23:L23"/>
    <mergeCell ref="F20:H20"/>
    <mergeCell ref="D21:E21"/>
    <mergeCell ref="F21:H21"/>
    <mergeCell ref="A22:I22"/>
    <mergeCell ref="D17:E17"/>
    <mergeCell ref="F17:H17"/>
    <mergeCell ref="D18:E18"/>
    <mergeCell ref="F18:H18"/>
    <mergeCell ref="D19:E19"/>
    <mergeCell ref="F19:H19"/>
    <mergeCell ref="D14:E14"/>
  </mergeCells>
  <phoneticPr fontId="1" type="noConversion"/>
  <pageMargins left="0.70866141732283472" right="0.70866141732283472" top="0.74803149606299213" bottom="0.74803149606299213" header="0.31496062992125984" footer="0.31496062992125984"/>
  <pageSetup paperSize="9" scale="70" orientation="portrait" verticalDpi="0" r:id="rId1"/>
</worksheet>
</file>

<file path=xl/worksheets/sheet47.xml><?xml version="1.0" encoding="utf-8"?>
<worksheet xmlns="http://schemas.openxmlformats.org/spreadsheetml/2006/main" xmlns:r="http://schemas.openxmlformats.org/officeDocument/2006/relationships">
  <dimension ref="A1:N26"/>
  <sheetViews>
    <sheetView workbookViewId="0">
      <selection activeCell="Q21" sqref="Q21"/>
    </sheetView>
  </sheetViews>
  <sheetFormatPr defaultRowHeight="13.5"/>
  <sheetData>
    <row r="1" spans="1:14" ht="25.5">
      <c r="A1" s="386" t="s">
        <v>689</v>
      </c>
      <c r="B1" s="386"/>
      <c r="C1" s="386"/>
      <c r="D1" s="386"/>
      <c r="E1" s="386"/>
      <c r="F1" s="386"/>
      <c r="G1" s="386"/>
      <c r="H1" s="386"/>
      <c r="I1" s="386"/>
      <c r="J1" s="386"/>
      <c r="K1" s="386"/>
      <c r="L1" s="386"/>
      <c r="M1" s="386"/>
      <c r="N1" s="386"/>
    </row>
    <row r="2" spans="1:14">
      <c r="A2" s="385" t="s">
        <v>100</v>
      </c>
      <c r="B2" s="385"/>
      <c r="C2" s="385" t="s">
        <v>690</v>
      </c>
      <c r="D2" s="385"/>
      <c r="E2" s="385"/>
      <c r="F2" s="385"/>
      <c r="G2" s="385"/>
      <c r="H2" s="385"/>
      <c r="I2" s="385"/>
      <c r="J2" s="385"/>
      <c r="K2" s="385"/>
      <c r="L2" s="385"/>
      <c r="M2" s="385"/>
      <c r="N2" s="385"/>
    </row>
    <row r="3" spans="1:14">
      <c r="A3" s="385" t="s">
        <v>102</v>
      </c>
      <c r="B3" s="385"/>
      <c r="C3" s="385" t="s">
        <v>432</v>
      </c>
      <c r="D3" s="385"/>
      <c r="E3" s="385"/>
      <c r="F3" s="385"/>
      <c r="G3" s="385"/>
      <c r="H3" s="613" t="s">
        <v>4</v>
      </c>
      <c r="I3" s="613"/>
      <c r="J3" s="385" t="s">
        <v>287</v>
      </c>
      <c r="K3" s="385"/>
      <c r="L3" s="385"/>
      <c r="M3" s="385"/>
      <c r="N3" s="385"/>
    </row>
    <row r="4" spans="1:14">
      <c r="A4" s="385" t="s">
        <v>5</v>
      </c>
      <c r="B4" s="385"/>
      <c r="C4" s="385"/>
      <c r="D4" s="385"/>
      <c r="E4" s="385" t="s">
        <v>6</v>
      </c>
      <c r="F4" s="385" t="s">
        <v>7</v>
      </c>
      <c r="G4" s="385"/>
      <c r="H4" s="385" t="s">
        <v>8</v>
      </c>
      <c r="I4" s="385"/>
      <c r="J4" s="385" t="s">
        <v>9</v>
      </c>
      <c r="K4" s="385"/>
      <c r="L4" s="385" t="s">
        <v>10</v>
      </c>
      <c r="M4" s="385"/>
      <c r="N4" s="385" t="s">
        <v>11</v>
      </c>
    </row>
    <row r="5" spans="1:14">
      <c r="A5" s="385"/>
      <c r="B5" s="385"/>
      <c r="C5" s="385"/>
      <c r="D5" s="385"/>
      <c r="E5" s="385"/>
      <c r="F5" s="385"/>
      <c r="G5" s="385"/>
      <c r="H5" s="385"/>
      <c r="I5" s="385"/>
      <c r="J5" s="385"/>
      <c r="K5" s="385"/>
      <c r="L5" s="385"/>
      <c r="M5" s="385"/>
      <c r="N5" s="385"/>
    </row>
    <row r="6" spans="1:14">
      <c r="A6" s="385"/>
      <c r="B6" s="385"/>
      <c r="C6" s="387" t="s">
        <v>12</v>
      </c>
      <c r="D6" s="387"/>
      <c r="E6" s="362">
        <v>15</v>
      </c>
      <c r="F6" s="385">
        <v>15</v>
      </c>
      <c r="G6" s="385"/>
      <c r="H6" s="385">
        <v>15</v>
      </c>
      <c r="I6" s="385"/>
      <c r="J6" s="385">
        <v>10</v>
      </c>
      <c r="K6" s="385"/>
      <c r="L6" s="388">
        <v>1</v>
      </c>
      <c r="M6" s="385"/>
      <c r="N6" s="362">
        <v>10</v>
      </c>
    </row>
    <row r="7" spans="1:14">
      <c r="A7" s="385"/>
      <c r="B7" s="385"/>
      <c r="C7" s="385" t="s">
        <v>104</v>
      </c>
      <c r="D7" s="385"/>
      <c r="E7" s="362"/>
      <c r="F7" s="385"/>
      <c r="G7" s="385"/>
      <c r="H7" s="385"/>
      <c r="I7" s="385"/>
      <c r="J7" s="385" t="s">
        <v>14</v>
      </c>
      <c r="K7" s="385"/>
      <c r="L7" s="385"/>
      <c r="M7" s="385"/>
      <c r="N7" s="362" t="s">
        <v>14</v>
      </c>
    </row>
    <row r="8" spans="1:14">
      <c r="A8" s="385"/>
      <c r="B8" s="385"/>
      <c r="C8" s="612" t="s">
        <v>105</v>
      </c>
      <c r="D8" s="614"/>
      <c r="E8" s="362">
        <v>15</v>
      </c>
      <c r="F8" s="612">
        <v>15</v>
      </c>
      <c r="G8" s="614"/>
      <c r="H8" s="612">
        <v>15</v>
      </c>
      <c r="I8" s="614"/>
      <c r="J8" s="385" t="s">
        <v>14</v>
      </c>
      <c r="K8" s="385"/>
      <c r="L8" s="388">
        <v>1</v>
      </c>
      <c r="M8" s="385"/>
      <c r="N8" s="362" t="s">
        <v>14</v>
      </c>
    </row>
    <row r="9" spans="1:14">
      <c r="A9" s="385"/>
      <c r="B9" s="385"/>
      <c r="C9" s="385" t="s">
        <v>106</v>
      </c>
      <c r="D9" s="385"/>
      <c r="E9" s="362"/>
      <c r="F9" s="385"/>
      <c r="G9" s="385"/>
      <c r="H9" s="385"/>
      <c r="I9" s="385"/>
      <c r="J9" s="385" t="s">
        <v>14</v>
      </c>
      <c r="K9" s="385"/>
      <c r="L9" s="385"/>
      <c r="M9" s="385"/>
      <c r="N9" s="362" t="s">
        <v>14</v>
      </c>
    </row>
    <row r="10" spans="1:14">
      <c r="A10" s="385"/>
      <c r="B10" s="385"/>
      <c r="C10" s="385" t="s">
        <v>107</v>
      </c>
      <c r="D10" s="385"/>
      <c r="E10" s="362"/>
      <c r="F10" s="385"/>
      <c r="G10" s="385"/>
      <c r="H10" s="385"/>
      <c r="I10" s="385"/>
      <c r="J10" s="385" t="s">
        <v>14</v>
      </c>
      <c r="K10" s="385"/>
      <c r="L10" s="385"/>
      <c r="M10" s="385"/>
      <c r="N10" s="362" t="s">
        <v>14</v>
      </c>
    </row>
    <row r="11" spans="1:14">
      <c r="A11" s="1346" t="s">
        <v>691</v>
      </c>
      <c r="B11" s="1347"/>
      <c r="C11" s="612" t="s">
        <v>18</v>
      </c>
      <c r="D11" s="613"/>
      <c r="E11" s="613"/>
      <c r="F11" s="613"/>
      <c r="G11" s="614"/>
      <c r="H11" s="385" t="s">
        <v>19</v>
      </c>
      <c r="I11" s="385"/>
      <c r="J11" s="385"/>
      <c r="K11" s="385"/>
      <c r="L11" s="385"/>
      <c r="M11" s="385"/>
      <c r="N11" s="385"/>
    </row>
    <row r="12" spans="1:14">
      <c r="A12" s="618"/>
      <c r="B12" s="620"/>
      <c r="C12" s="612" t="s">
        <v>692</v>
      </c>
      <c r="D12" s="613"/>
      <c r="E12" s="613"/>
      <c r="F12" s="613"/>
      <c r="G12" s="614"/>
      <c r="H12" s="385" t="s">
        <v>693</v>
      </c>
      <c r="I12" s="385"/>
      <c r="J12" s="385"/>
      <c r="K12" s="385"/>
      <c r="L12" s="385"/>
      <c r="M12" s="385"/>
      <c r="N12" s="385"/>
    </row>
    <row r="13" spans="1:14">
      <c r="A13" s="611" t="s">
        <v>22</v>
      </c>
      <c r="B13" s="362" t="s">
        <v>23</v>
      </c>
      <c r="C13" s="362" t="s">
        <v>24</v>
      </c>
      <c r="D13" s="385" t="s">
        <v>25</v>
      </c>
      <c r="E13" s="385"/>
      <c r="F13" s="385"/>
      <c r="G13" s="362" t="s">
        <v>26</v>
      </c>
      <c r="H13" s="362" t="s">
        <v>27</v>
      </c>
      <c r="I13" s="385" t="s">
        <v>9</v>
      </c>
      <c r="J13" s="385"/>
      <c r="K13" s="385" t="s">
        <v>11</v>
      </c>
      <c r="L13" s="385"/>
      <c r="M13" s="385" t="s">
        <v>28</v>
      </c>
      <c r="N13" s="385"/>
    </row>
    <row r="14" spans="1:14">
      <c r="A14" s="611"/>
      <c r="B14" s="385" t="s">
        <v>29</v>
      </c>
      <c r="C14" s="362" t="s">
        <v>30</v>
      </c>
      <c r="D14" s="640" t="s">
        <v>694</v>
      </c>
      <c r="E14" s="640"/>
      <c r="F14" s="640"/>
      <c r="G14" s="362">
        <v>1</v>
      </c>
      <c r="H14" s="362">
        <v>1</v>
      </c>
      <c r="I14" s="385">
        <v>20</v>
      </c>
      <c r="J14" s="385"/>
      <c r="K14" s="385">
        <v>20</v>
      </c>
      <c r="L14" s="385"/>
      <c r="M14" s="385"/>
      <c r="N14" s="385"/>
    </row>
    <row r="15" spans="1:14">
      <c r="A15" s="611"/>
      <c r="B15" s="385"/>
      <c r="C15" s="362" t="s">
        <v>33</v>
      </c>
      <c r="D15" s="640" t="s">
        <v>695</v>
      </c>
      <c r="E15" s="640"/>
      <c r="F15" s="640"/>
      <c r="G15" s="362" t="s">
        <v>207</v>
      </c>
      <c r="H15" s="362" t="s">
        <v>207</v>
      </c>
      <c r="I15" s="385">
        <v>10</v>
      </c>
      <c r="J15" s="385"/>
      <c r="K15" s="385">
        <v>10</v>
      </c>
      <c r="L15" s="385"/>
      <c r="M15" s="385" t="s">
        <v>696</v>
      </c>
      <c r="N15" s="385"/>
    </row>
    <row r="16" spans="1:14">
      <c r="A16" s="611"/>
      <c r="B16" s="385"/>
      <c r="C16" s="362" t="s">
        <v>36</v>
      </c>
      <c r="D16" s="640" t="s">
        <v>697</v>
      </c>
      <c r="E16" s="640"/>
      <c r="F16" s="640"/>
      <c r="G16" s="362" t="s">
        <v>119</v>
      </c>
      <c r="H16" s="362" t="s">
        <v>119</v>
      </c>
      <c r="I16" s="385">
        <v>10</v>
      </c>
      <c r="J16" s="385"/>
      <c r="K16" s="385">
        <v>8</v>
      </c>
      <c r="L16" s="385"/>
      <c r="M16" s="385" t="s">
        <v>698</v>
      </c>
      <c r="N16" s="385"/>
    </row>
    <row r="17" spans="1:14">
      <c r="A17" s="611"/>
      <c r="B17" s="385"/>
      <c r="C17" s="362" t="s">
        <v>41</v>
      </c>
      <c r="D17" s="640" t="s">
        <v>699</v>
      </c>
      <c r="E17" s="640"/>
      <c r="F17" s="640"/>
      <c r="G17" s="362" t="s">
        <v>700</v>
      </c>
      <c r="H17" s="362" t="s">
        <v>700</v>
      </c>
      <c r="I17" s="385">
        <v>10</v>
      </c>
      <c r="J17" s="385"/>
      <c r="K17" s="385">
        <v>10</v>
      </c>
      <c r="L17" s="385"/>
      <c r="M17" s="385"/>
      <c r="N17" s="385"/>
    </row>
    <row r="18" spans="1:14" ht="22.5">
      <c r="A18" s="611"/>
      <c r="B18" s="385" t="s">
        <v>43</v>
      </c>
      <c r="C18" s="362" t="s">
        <v>44</v>
      </c>
      <c r="D18" s="640" t="s">
        <v>701</v>
      </c>
      <c r="E18" s="640"/>
      <c r="F18" s="640"/>
      <c r="G18" s="362" t="s">
        <v>276</v>
      </c>
      <c r="H18" s="362" t="s">
        <v>276</v>
      </c>
      <c r="I18" s="385">
        <v>10</v>
      </c>
      <c r="J18" s="385"/>
      <c r="K18" s="385">
        <v>10</v>
      </c>
      <c r="L18" s="385"/>
      <c r="M18" s="385"/>
      <c r="N18" s="385"/>
    </row>
    <row r="19" spans="1:14" ht="22.5">
      <c r="A19" s="611"/>
      <c r="B19" s="385"/>
      <c r="C19" s="362" t="s">
        <v>48</v>
      </c>
      <c r="D19" s="640" t="s">
        <v>702</v>
      </c>
      <c r="E19" s="640"/>
      <c r="F19" s="640"/>
      <c r="G19" s="362" t="s">
        <v>703</v>
      </c>
      <c r="H19" s="362" t="s">
        <v>703</v>
      </c>
      <c r="I19" s="385">
        <v>10</v>
      </c>
      <c r="J19" s="385"/>
      <c r="K19" s="385">
        <v>10</v>
      </c>
      <c r="L19" s="385"/>
      <c r="M19" s="385"/>
      <c r="N19" s="385"/>
    </row>
    <row r="20" spans="1:14" ht="22.5">
      <c r="A20" s="611"/>
      <c r="B20" s="385"/>
      <c r="C20" s="362" t="s">
        <v>56</v>
      </c>
      <c r="D20" s="640" t="s">
        <v>704</v>
      </c>
      <c r="E20" s="640"/>
      <c r="F20" s="640"/>
      <c r="G20" s="362" t="s">
        <v>484</v>
      </c>
      <c r="H20" s="362" t="s">
        <v>484</v>
      </c>
      <c r="I20" s="385">
        <v>10</v>
      </c>
      <c r="J20" s="385"/>
      <c r="K20" s="385">
        <v>10</v>
      </c>
      <c r="L20" s="385"/>
      <c r="M20" s="385"/>
      <c r="N20" s="385"/>
    </row>
    <row r="21" spans="1:14" ht="22.5">
      <c r="A21" s="611"/>
      <c r="B21" s="362" t="s">
        <v>60</v>
      </c>
      <c r="C21" s="362" t="s">
        <v>61</v>
      </c>
      <c r="D21" s="640" t="s">
        <v>705</v>
      </c>
      <c r="E21" s="640"/>
      <c r="F21" s="640"/>
      <c r="G21" s="362" t="s">
        <v>349</v>
      </c>
      <c r="H21" s="362" t="s">
        <v>349</v>
      </c>
      <c r="I21" s="385">
        <v>10</v>
      </c>
      <c r="J21" s="385"/>
      <c r="K21" s="385">
        <v>10</v>
      </c>
      <c r="L21" s="385"/>
      <c r="M21" s="385"/>
      <c r="N21" s="385"/>
    </row>
    <row r="22" spans="1:14">
      <c r="A22" s="604" t="s">
        <v>65</v>
      </c>
      <c r="B22" s="604"/>
      <c r="C22" s="604"/>
      <c r="D22" s="604"/>
      <c r="E22" s="604"/>
      <c r="F22" s="604"/>
      <c r="G22" s="604"/>
      <c r="H22" s="604"/>
      <c r="I22" s="604">
        <v>100</v>
      </c>
      <c r="J22" s="604"/>
      <c r="K22" s="604">
        <v>98</v>
      </c>
      <c r="L22" s="604"/>
      <c r="M22" s="1345"/>
      <c r="N22" s="1345"/>
    </row>
    <row r="23" spans="1:14">
      <c r="A23" s="7" t="s">
        <v>66</v>
      </c>
      <c r="B23" s="376" t="s">
        <v>96</v>
      </c>
      <c r="C23" s="377"/>
      <c r="D23" s="377"/>
      <c r="E23" s="377"/>
      <c r="F23" s="377"/>
      <c r="G23" s="377"/>
      <c r="H23" s="377"/>
      <c r="I23" s="377"/>
      <c r="J23" s="377"/>
      <c r="K23" s="377"/>
      <c r="L23" s="377"/>
      <c r="M23" s="377"/>
      <c r="N23" s="378"/>
    </row>
    <row r="24" spans="1:14">
      <c r="A24" s="373" t="s">
        <v>307</v>
      </c>
      <c r="B24" s="373"/>
      <c r="C24" s="373"/>
      <c r="D24" s="373"/>
      <c r="E24" s="373"/>
      <c r="F24" s="373"/>
      <c r="G24" s="373"/>
      <c r="H24" s="373"/>
      <c r="I24" s="373"/>
      <c r="J24" s="373"/>
      <c r="K24" s="373"/>
      <c r="L24" s="373"/>
      <c r="M24" s="373"/>
      <c r="N24" s="373"/>
    </row>
    <row r="25" spans="1:14">
      <c r="A25" s="373" t="s">
        <v>308</v>
      </c>
      <c r="B25" s="373"/>
      <c r="C25" s="373"/>
      <c r="D25" s="373"/>
      <c r="E25" s="373"/>
      <c r="F25" s="373"/>
      <c r="G25" s="373"/>
      <c r="H25" s="373"/>
      <c r="I25" s="373"/>
      <c r="J25" s="373"/>
      <c r="K25" s="373"/>
      <c r="L25" s="373"/>
      <c r="M25" s="373"/>
      <c r="N25" s="373"/>
    </row>
    <row r="26" spans="1:14">
      <c r="A26" s="373" t="s">
        <v>309</v>
      </c>
      <c r="B26" s="373"/>
      <c r="C26" s="373"/>
      <c r="D26" s="373"/>
      <c r="E26" s="373"/>
      <c r="F26" s="373"/>
      <c r="G26" s="373"/>
      <c r="H26" s="373"/>
      <c r="I26" s="373"/>
      <c r="J26" s="373"/>
      <c r="K26" s="373"/>
      <c r="L26" s="373"/>
      <c r="M26" s="373"/>
      <c r="N26" s="373"/>
    </row>
  </sheetData>
  <mergeCells count="92">
    <mergeCell ref="A1:N1"/>
    <mergeCell ref="A2:B2"/>
    <mergeCell ref="C2:N2"/>
    <mergeCell ref="A3:B3"/>
    <mergeCell ref="C3:G3"/>
    <mergeCell ref="H3:I3"/>
    <mergeCell ref="J3:N3"/>
    <mergeCell ref="A4:B10"/>
    <mergeCell ref="C4:D5"/>
    <mergeCell ref="E4:E5"/>
    <mergeCell ref="F4:G5"/>
    <mergeCell ref="H4:I5"/>
    <mergeCell ref="C7:D7"/>
    <mergeCell ref="F7:G7"/>
    <mergeCell ref="H7:I7"/>
    <mergeCell ref="L4:M5"/>
    <mergeCell ref="N4:N5"/>
    <mergeCell ref="C6:D6"/>
    <mergeCell ref="F6:G6"/>
    <mergeCell ref="H6:I6"/>
    <mergeCell ref="J6:K6"/>
    <mergeCell ref="L6:M6"/>
    <mergeCell ref="J4:K5"/>
    <mergeCell ref="L7:M7"/>
    <mergeCell ref="C8:D8"/>
    <mergeCell ref="F8:G8"/>
    <mergeCell ref="H8:I8"/>
    <mergeCell ref="J8:K8"/>
    <mergeCell ref="L8:M8"/>
    <mergeCell ref="J7:K7"/>
    <mergeCell ref="C10:D10"/>
    <mergeCell ref="F10:G10"/>
    <mergeCell ref="H10:I10"/>
    <mergeCell ref="J10:K10"/>
    <mergeCell ref="L10:M10"/>
    <mergeCell ref="C9:D9"/>
    <mergeCell ref="F9:G9"/>
    <mergeCell ref="H9:I9"/>
    <mergeCell ref="J9:K9"/>
    <mergeCell ref="L9:M9"/>
    <mergeCell ref="A13:A21"/>
    <mergeCell ref="D13:F13"/>
    <mergeCell ref="I13:J13"/>
    <mergeCell ref="K13:L13"/>
    <mergeCell ref="M13:N13"/>
    <mergeCell ref="A11:B12"/>
    <mergeCell ref="C11:G11"/>
    <mergeCell ref="H11:N11"/>
    <mergeCell ref="C12:G12"/>
    <mergeCell ref="H12:N12"/>
    <mergeCell ref="B14:B17"/>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B18:B20"/>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A25:N25"/>
    <mergeCell ref="A26:N26"/>
    <mergeCell ref="A22:H22"/>
    <mergeCell ref="I22:J22"/>
    <mergeCell ref="K22:L22"/>
    <mergeCell ref="M22:N22"/>
    <mergeCell ref="B23:N23"/>
    <mergeCell ref="A24:N24"/>
  </mergeCells>
  <phoneticPr fontId="1" type="noConversion"/>
  <pageMargins left="0.70866141732283472" right="0.70866141732283472" top="0.74803149606299213" bottom="0.74803149606299213" header="0.31496062992125984" footer="0.31496062992125984"/>
  <pageSetup paperSize="9" scale="70" orientation="portrait" verticalDpi="0" r:id="rId1"/>
</worksheet>
</file>

<file path=xl/worksheets/sheet48.xml><?xml version="1.0" encoding="utf-8"?>
<worksheet xmlns="http://schemas.openxmlformats.org/spreadsheetml/2006/main" xmlns:r="http://schemas.openxmlformats.org/officeDocument/2006/relationships">
  <dimension ref="A1:N26"/>
  <sheetViews>
    <sheetView workbookViewId="0">
      <selection activeCell="T16" sqref="T16"/>
    </sheetView>
  </sheetViews>
  <sheetFormatPr defaultRowHeight="13.5"/>
  <sheetData>
    <row r="1" spans="1:14" ht="25.5">
      <c r="A1" s="386" t="s">
        <v>99</v>
      </c>
      <c r="B1" s="386"/>
      <c r="C1" s="386"/>
      <c r="D1" s="386"/>
      <c r="E1" s="386"/>
      <c r="F1" s="386"/>
      <c r="G1" s="386"/>
      <c r="H1" s="386"/>
      <c r="I1" s="386"/>
      <c r="J1" s="386"/>
      <c r="K1" s="386"/>
      <c r="L1" s="386"/>
      <c r="M1" s="386"/>
      <c r="N1" s="386"/>
    </row>
    <row r="2" spans="1:14">
      <c r="A2" s="385" t="s">
        <v>100</v>
      </c>
      <c r="B2" s="385"/>
      <c r="C2" s="385" t="s">
        <v>706</v>
      </c>
      <c r="D2" s="385"/>
      <c r="E2" s="385"/>
      <c r="F2" s="385"/>
      <c r="G2" s="385"/>
      <c r="H2" s="385"/>
      <c r="I2" s="385"/>
      <c r="J2" s="385"/>
      <c r="K2" s="385"/>
      <c r="L2" s="385"/>
      <c r="M2" s="385"/>
      <c r="N2" s="385"/>
    </row>
    <row r="3" spans="1:14">
      <c r="A3" s="385" t="s">
        <v>102</v>
      </c>
      <c r="B3" s="385"/>
      <c r="C3" s="385" t="s">
        <v>432</v>
      </c>
      <c r="D3" s="385"/>
      <c r="E3" s="385"/>
      <c r="F3" s="385"/>
      <c r="G3" s="385"/>
      <c r="H3" s="613" t="s">
        <v>4</v>
      </c>
      <c r="I3" s="613"/>
      <c r="J3" s="385" t="s">
        <v>287</v>
      </c>
      <c r="K3" s="385"/>
      <c r="L3" s="385"/>
      <c r="M3" s="385"/>
      <c r="N3" s="385"/>
    </row>
    <row r="4" spans="1:14">
      <c r="A4" s="385" t="s">
        <v>5</v>
      </c>
      <c r="B4" s="385"/>
      <c r="C4" s="385"/>
      <c r="D4" s="385"/>
      <c r="E4" s="385" t="s">
        <v>6</v>
      </c>
      <c r="F4" s="385" t="s">
        <v>7</v>
      </c>
      <c r="G4" s="385"/>
      <c r="H4" s="385" t="s">
        <v>8</v>
      </c>
      <c r="I4" s="385"/>
      <c r="J4" s="385" t="s">
        <v>9</v>
      </c>
      <c r="K4" s="385"/>
      <c r="L4" s="385" t="s">
        <v>10</v>
      </c>
      <c r="M4" s="385"/>
      <c r="N4" s="385" t="s">
        <v>11</v>
      </c>
    </row>
    <row r="5" spans="1:14">
      <c r="A5" s="385"/>
      <c r="B5" s="385"/>
      <c r="C5" s="385"/>
      <c r="D5" s="385"/>
      <c r="E5" s="385"/>
      <c r="F5" s="385"/>
      <c r="G5" s="385"/>
      <c r="H5" s="385"/>
      <c r="I5" s="385"/>
      <c r="J5" s="385"/>
      <c r="K5" s="385"/>
      <c r="L5" s="385"/>
      <c r="M5" s="385"/>
      <c r="N5" s="385"/>
    </row>
    <row r="6" spans="1:14">
      <c r="A6" s="385"/>
      <c r="B6" s="385"/>
      <c r="C6" s="387" t="s">
        <v>12</v>
      </c>
      <c r="D6" s="387"/>
      <c r="E6" s="362">
        <v>10</v>
      </c>
      <c r="F6" s="385">
        <v>10</v>
      </c>
      <c r="G6" s="385"/>
      <c r="H6" s="385">
        <v>0.98</v>
      </c>
      <c r="I6" s="385"/>
      <c r="J6" s="385">
        <v>10</v>
      </c>
      <c r="K6" s="385"/>
      <c r="L6" s="388">
        <f>H6/E6</f>
        <v>9.8000000000000004E-2</v>
      </c>
      <c r="M6" s="385"/>
      <c r="N6" s="362">
        <f>L6*J6</f>
        <v>0.98</v>
      </c>
    </row>
    <row r="7" spans="1:14">
      <c r="A7" s="385"/>
      <c r="B7" s="385"/>
      <c r="C7" s="385" t="s">
        <v>104</v>
      </c>
      <c r="D7" s="385"/>
      <c r="E7" s="362"/>
      <c r="F7" s="385"/>
      <c r="G7" s="385"/>
      <c r="H7" s="385"/>
      <c r="I7" s="385"/>
      <c r="J7" s="385" t="s">
        <v>14</v>
      </c>
      <c r="K7" s="385"/>
      <c r="L7" s="385"/>
      <c r="M7" s="385"/>
      <c r="N7" s="362" t="s">
        <v>14</v>
      </c>
    </row>
    <row r="8" spans="1:14">
      <c r="A8" s="385"/>
      <c r="B8" s="385"/>
      <c r="C8" s="612" t="s">
        <v>105</v>
      </c>
      <c r="D8" s="614"/>
      <c r="E8" s="362">
        <v>10</v>
      </c>
      <c r="F8" s="612">
        <v>10</v>
      </c>
      <c r="G8" s="614"/>
      <c r="H8" s="612">
        <v>0.98</v>
      </c>
      <c r="I8" s="614"/>
      <c r="J8" s="385" t="s">
        <v>14</v>
      </c>
      <c r="K8" s="385"/>
      <c r="L8" s="388" t="s">
        <v>696</v>
      </c>
      <c r="M8" s="385"/>
      <c r="N8" s="362" t="s">
        <v>14</v>
      </c>
    </row>
    <row r="9" spans="1:14">
      <c r="A9" s="385"/>
      <c r="B9" s="385"/>
      <c r="C9" s="385" t="s">
        <v>106</v>
      </c>
      <c r="D9" s="385"/>
      <c r="E9" s="362"/>
      <c r="F9" s="385"/>
      <c r="G9" s="385"/>
      <c r="H9" s="385"/>
      <c r="I9" s="385"/>
      <c r="J9" s="385" t="s">
        <v>14</v>
      </c>
      <c r="K9" s="385"/>
      <c r="L9" s="385"/>
      <c r="M9" s="385"/>
      <c r="N9" s="362" t="s">
        <v>14</v>
      </c>
    </row>
    <row r="10" spans="1:14">
      <c r="A10" s="385"/>
      <c r="B10" s="385"/>
      <c r="C10" s="385" t="s">
        <v>107</v>
      </c>
      <c r="D10" s="385"/>
      <c r="E10" s="362"/>
      <c r="F10" s="385"/>
      <c r="G10" s="385"/>
      <c r="H10" s="385"/>
      <c r="I10" s="385"/>
      <c r="J10" s="385" t="s">
        <v>14</v>
      </c>
      <c r="K10" s="385"/>
      <c r="L10" s="385"/>
      <c r="M10" s="385"/>
      <c r="N10" s="362" t="s">
        <v>14</v>
      </c>
    </row>
    <row r="11" spans="1:14">
      <c r="A11" s="385" t="s">
        <v>17</v>
      </c>
      <c r="B11" s="385" t="s">
        <v>18</v>
      </c>
      <c r="C11" s="385"/>
      <c r="D11" s="385"/>
      <c r="E11" s="385"/>
      <c r="F11" s="385"/>
      <c r="G11" s="385"/>
      <c r="H11" s="385" t="s">
        <v>19</v>
      </c>
      <c r="I11" s="385"/>
      <c r="J11" s="385"/>
      <c r="K11" s="385"/>
      <c r="L11" s="385"/>
      <c r="M11" s="385"/>
      <c r="N11" s="385"/>
    </row>
    <row r="12" spans="1:14">
      <c r="A12" s="385"/>
      <c r="B12" s="385" t="s">
        <v>707</v>
      </c>
      <c r="C12" s="385"/>
      <c r="D12" s="385"/>
      <c r="E12" s="385"/>
      <c r="F12" s="385"/>
      <c r="G12" s="385"/>
      <c r="H12" s="385" t="s">
        <v>708</v>
      </c>
      <c r="I12" s="385"/>
      <c r="J12" s="385"/>
      <c r="K12" s="385"/>
      <c r="L12" s="385"/>
      <c r="M12" s="385"/>
      <c r="N12" s="385"/>
    </row>
    <row r="13" spans="1:14">
      <c r="A13" s="611" t="s">
        <v>22</v>
      </c>
      <c r="B13" s="362" t="s">
        <v>23</v>
      </c>
      <c r="C13" s="362" t="s">
        <v>24</v>
      </c>
      <c r="D13" s="385" t="s">
        <v>25</v>
      </c>
      <c r="E13" s="385"/>
      <c r="F13" s="385"/>
      <c r="G13" s="362" t="s">
        <v>26</v>
      </c>
      <c r="H13" s="362" t="s">
        <v>27</v>
      </c>
      <c r="I13" s="385" t="s">
        <v>9</v>
      </c>
      <c r="J13" s="385"/>
      <c r="K13" s="385" t="s">
        <v>11</v>
      </c>
      <c r="L13" s="385"/>
      <c r="M13" s="385" t="s">
        <v>28</v>
      </c>
      <c r="N13" s="385"/>
    </row>
    <row r="14" spans="1:14">
      <c r="A14" s="611"/>
      <c r="B14" s="385" t="s">
        <v>29</v>
      </c>
      <c r="C14" s="364" t="s">
        <v>30</v>
      </c>
      <c r="D14" s="604" t="s">
        <v>709</v>
      </c>
      <c r="E14" s="604"/>
      <c r="F14" s="604"/>
      <c r="G14" s="362" t="s">
        <v>710</v>
      </c>
      <c r="H14" s="362" t="s">
        <v>710</v>
      </c>
      <c r="I14" s="385">
        <v>10</v>
      </c>
      <c r="J14" s="385"/>
      <c r="K14" s="385">
        <v>5</v>
      </c>
      <c r="L14" s="385"/>
      <c r="M14" s="385" t="s">
        <v>711</v>
      </c>
      <c r="N14" s="385"/>
    </row>
    <row r="15" spans="1:14">
      <c r="A15" s="611"/>
      <c r="B15" s="385"/>
      <c r="C15" s="364" t="s">
        <v>33</v>
      </c>
      <c r="D15" s="604" t="s">
        <v>712</v>
      </c>
      <c r="E15" s="604"/>
      <c r="F15" s="604"/>
      <c r="G15" s="362" t="s">
        <v>430</v>
      </c>
      <c r="H15" s="362" t="s">
        <v>430</v>
      </c>
      <c r="I15" s="385">
        <v>10</v>
      </c>
      <c r="J15" s="385"/>
      <c r="K15" s="385">
        <v>10</v>
      </c>
      <c r="L15" s="385"/>
      <c r="M15" s="385" t="s">
        <v>696</v>
      </c>
      <c r="N15" s="385"/>
    </row>
    <row r="16" spans="1:14">
      <c r="A16" s="611"/>
      <c r="B16" s="385"/>
      <c r="C16" s="362" t="s">
        <v>36</v>
      </c>
      <c r="D16" s="604" t="s">
        <v>697</v>
      </c>
      <c r="E16" s="604"/>
      <c r="F16" s="604"/>
      <c r="G16" s="362" t="s">
        <v>119</v>
      </c>
      <c r="H16" s="362" t="s">
        <v>119</v>
      </c>
      <c r="I16" s="385">
        <v>15</v>
      </c>
      <c r="J16" s="385"/>
      <c r="K16" s="385">
        <v>10</v>
      </c>
      <c r="L16" s="385"/>
      <c r="M16" s="385" t="s">
        <v>713</v>
      </c>
      <c r="N16" s="385"/>
    </row>
    <row r="17" spans="1:14" ht="22.5">
      <c r="A17" s="611"/>
      <c r="B17" s="385"/>
      <c r="C17" s="362" t="s">
        <v>41</v>
      </c>
      <c r="D17" s="604" t="s">
        <v>714</v>
      </c>
      <c r="E17" s="604"/>
      <c r="F17" s="604"/>
      <c r="G17" s="362" t="s">
        <v>715</v>
      </c>
      <c r="H17" s="362" t="s">
        <v>715</v>
      </c>
      <c r="I17" s="385">
        <v>15</v>
      </c>
      <c r="J17" s="385"/>
      <c r="K17" s="385">
        <v>15</v>
      </c>
      <c r="L17" s="385"/>
      <c r="M17" s="385"/>
      <c r="N17" s="385"/>
    </row>
    <row r="18" spans="1:14" ht="22.5">
      <c r="A18" s="611"/>
      <c r="B18" s="649" t="s">
        <v>43</v>
      </c>
      <c r="C18" s="362" t="s">
        <v>44</v>
      </c>
      <c r="D18" s="604" t="s">
        <v>716</v>
      </c>
      <c r="E18" s="604"/>
      <c r="F18" s="604"/>
      <c r="G18" s="362" t="s">
        <v>217</v>
      </c>
      <c r="H18" s="362" t="s">
        <v>217</v>
      </c>
      <c r="I18" s="385">
        <v>10</v>
      </c>
      <c r="J18" s="385"/>
      <c r="K18" s="385">
        <v>8</v>
      </c>
      <c r="L18" s="385"/>
      <c r="M18" s="385" t="s">
        <v>696</v>
      </c>
      <c r="N18" s="385"/>
    </row>
    <row r="19" spans="1:14" ht="22.5">
      <c r="A19" s="611"/>
      <c r="B19" s="641"/>
      <c r="C19" s="364" t="s">
        <v>48</v>
      </c>
      <c r="D19" s="604" t="s">
        <v>717</v>
      </c>
      <c r="E19" s="604"/>
      <c r="F19" s="604"/>
      <c r="G19" s="362" t="s">
        <v>207</v>
      </c>
      <c r="H19" s="362" t="s">
        <v>207</v>
      </c>
      <c r="I19" s="385">
        <v>10</v>
      </c>
      <c r="J19" s="385"/>
      <c r="K19" s="385">
        <v>10</v>
      </c>
      <c r="L19" s="385"/>
      <c r="M19" s="385"/>
      <c r="N19" s="385"/>
    </row>
    <row r="20" spans="1:14" ht="22.5">
      <c r="A20" s="611"/>
      <c r="B20" s="641"/>
      <c r="C20" s="364" t="s">
        <v>56</v>
      </c>
      <c r="D20" s="604" t="s">
        <v>718</v>
      </c>
      <c r="E20" s="604"/>
      <c r="F20" s="604"/>
      <c r="G20" s="362" t="s">
        <v>484</v>
      </c>
      <c r="H20" s="362" t="s">
        <v>484</v>
      </c>
      <c r="I20" s="385">
        <v>10</v>
      </c>
      <c r="J20" s="385"/>
      <c r="K20" s="385">
        <v>10</v>
      </c>
      <c r="L20" s="385"/>
      <c r="M20" s="385"/>
      <c r="N20" s="385"/>
    </row>
    <row r="21" spans="1:14" ht="22.5">
      <c r="A21" s="611"/>
      <c r="B21" s="362" t="s">
        <v>60</v>
      </c>
      <c r="C21" s="362" t="s">
        <v>61</v>
      </c>
      <c r="D21" s="604" t="s">
        <v>719</v>
      </c>
      <c r="E21" s="604"/>
      <c r="F21" s="604"/>
      <c r="G21" s="362" t="s">
        <v>209</v>
      </c>
      <c r="H21" s="362" t="s">
        <v>209</v>
      </c>
      <c r="I21" s="385">
        <v>10</v>
      </c>
      <c r="J21" s="385"/>
      <c r="K21" s="385">
        <v>10</v>
      </c>
      <c r="L21" s="385"/>
      <c r="M21" s="385"/>
      <c r="N21" s="385"/>
    </row>
    <row r="22" spans="1:14">
      <c r="A22" s="604" t="s">
        <v>65</v>
      </c>
      <c r="B22" s="604"/>
      <c r="C22" s="604"/>
      <c r="D22" s="604"/>
      <c r="E22" s="604"/>
      <c r="F22" s="604"/>
      <c r="G22" s="604"/>
      <c r="H22" s="604"/>
      <c r="I22" s="604">
        <v>100</v>
      </c>
      <c r="J22" s="604"/>
      <c r="K22" s="604">
        <v>88</v>
      </c>
      <c r="L22" s="604"/>
      <c r="M22" s="1345"/>
      <c r="N22" s="1345"/>
    </row>
    <row r="23" spans="1:14">
      <c r="A23" s="7" t="s">
        <v>66</v>
      </c>
      <c r="B23" s="376" t="s">
        <v>96</v>
      </c>
      <c r="C23" s="377"/>
      <c r="D23" s="377"/>
      <c r="E23" s="377"/>
      <c r="F23" s="377"/>
      <c r="G23" s="377"/>
      <c r="H23" s="377"/>
      <c r="I23" s="377"/>
      <c r="J23" s="377"/>
      <c r="K23" s="377"/>
      <c r="L23" s="377"/>
      <c r="M23" s="377"/>
      <c r="N23" s="378"/>
    </row>
    <row r="24" spans="1:14">
      <c r="A24" s="373" t="s">
        <v>307</v>
      </c>
      <c r="B24" s="373"/>
      <c r="C24" s="373"/>
      <c r="D24" s="373"/>
      <c r="E24" s="373"/>
      <c r="F24" s="373"/>
      <c r="G24" s="373"/>
      <c r="H24" s="373"/>
      <c r="I24" s="373"/>
      <c r="J24" s="373"/>
      <c r="K24" s="373"/>
      <c r="L24" s="373"/>
      <c r="M24" s="373"/>
      <c r="N24" s="373"/>
    </row>
    <row r="25" spans="1:14">
      <c r="A25" s="373" t="s">
        <v>308</v>
      </c>
      <c r="B25" s="373"/>
      <c r="C25" s="373"/>
      <c r="D25" s="373"/>
      <c r="E25" s="373"/>
      <c r="F25" s="373"/>
      <c r="G25" s="373"/>
      <c r="H25" s="373"/>
      <c r="I25" s="373"/>
      <c r="J25" s="373"/>
      <c r="K25" s="373"/>
      <c r="L25" s="373"/>
      <c r="M25" s="373"/>
      <c r="N25" s="373"/>
    </row>
    <row r="26" spans="1:14">
      <c r="A26" s="373" t="s">
        <v>309</v>
      </c>
      <c r="B26" s="373"/>
      <c r="C26" s="373"/>
      <c r="D26" s="373"/>
      <c r="E26" s="373"/>
      <c r="F26" s="373"/>
      <c r="G26" s="373"/>
      <c r="H26" s="373"/>
      <c r="I26" s="373"/>
      <c r="J26" s="373"/>
      <c r="K26" s="373"/>
      <c r="L26" s="373"/>
      <c r="M26" s="373"/>
      <c r="N26" s="373"/>
    </row>
  </sheetData>
  <mergeCells count="92">
    <mergeCell ref="A1:N1"/>
    <mergeCell ref="A2:B2"/>
    <mergeCell ref="C2:N2"/>
    <mergeCell ref="A3:B3"/>
    <mergeCell ref="C3:G3"/>
    <mergeCell ref="H3:I3"/>
    <mergeCell ref="J3:N3"/>
    <mergeCell ref="A4:B10"/>
    <mergeCell ref="C4:D5"/>
    <mergeCell ref="E4:E5"/>
    <mergeCell ref="F4:G5"/>
    <mergeCell ref="H4:I5"/>
    <mergeCell ref="C7:D7"/>
    <mergeCell ref="F7:G7"/>
    <mergeCell ref="H7:I7"/>
    <mergeCell ref="L4:M5"/>
    <mergeCell ref="N4:N5"/>
    <mergeCell ref="C6:D6"/>
    <mergeCell ref="F6:G6"/>
    <mergeCell ref="H6:I6"/>
    <mergeCell ref="J6:K6"/>
    <mergeCell ref="L6:M6"/>
    <mergeCell ref="J4:K5"/>
    <mergeCell ref="L7:M7"/>
    <mergeCell ref="C8:D8"/>
    <mergeCell ref="F8:G8"/>
    <mergeCell ref="H8:I8"/>
    <mergeCell ref="J8:K8"/>
    <mergeCell ref="L8:M8"/>
    <mergeCell ref="J7:K7"/>
    <mergeCell ref="C10:D10"/>
    <mergeCell ref="F10:G10"/>
    <mergeCell ref="H10:I10"/>
    <mergeCell ref="J10:K10"/>
    <mergeCell ref="L10:M10"/>
    <mergeCell ref="C9:D9"/>
    <mergeCell ref="F9:G9"/>
    <mergeCell ref="H9:I9"/>
    <mergeCell ref="J9:K9"/>
    <mergeCell ref="L9:M9"/>
    <mergeCell ref="A13:A21"/>
    <mergeCell ref="D13:F13"/>
    <mergeCell ref="I13:J13"/>
    <mergeCell ref="K13:L13"/>
    <mergeCell ref="M13:N13"/>
    <mergeCell ref="A11:A12"/>
    <mergeCell ref="B11:G11"/>
    <mergeCell ref="H11:N11"/>
    <mergeCell ref="B12:G12"/>
    <mergeCell ref="H12:N12"/>
    <mergeCell ref="B14:B17"/>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B18:B20"/>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A25:N25"/>
    <mergeCell ref="A26:N26"/>
    <mergeCell ref="A22:H22"/>
    <mergeCell ref="I22:J22"/>
    <mergeCell ref="K22:L22"/>
    <mergeCell ref="M22:N22"/>
    <mergeCell ref="B23:N23"/>
    <mergeCell ref="A24:N24"/>
  </mergeCells>
  <phoneticPr fontId="1" type="noConversion"/>
  <pageMargins left="0.70866141732283472" right="0.70866141732283472" top="0.74803149606299213" bottom="0.74803149606299213" header="0.31496062992125984" footer="0.31496062992125984"/>
  <pageSetup paperSize="9" scale="70" orientation="portrait" verticalDpi="0" r:id="rId1"/>
</worksheet>
</file>

<file path=xl/worksheets/sheet49.xml><?xml version="1.0" encoding="utf-8"?>
<worksheet xmlns="http://schemas.openxmlformats.org/spreadsheetml/2006/main" xmlns:r="http://schemas.openxmlformats.org/officeDocument/2006/relationships">
  <dimension ref="A1:N28"/>
  <sheetViews>
    <sheetView workbookViewId="0">
      <selection activeCell="M37" sqref="M37"/>
    </sheetView>
  </sheetViews>
  <sheetFormatPr defaultRowHeight="13.5"/>
  <sheetData>
    <row r="1" spans="1:14" ht="25.5">
      <c r="A1" s="386" t="s">
        <v>191</v>
      </c>
      <c r="B1" s="386"/>
      <c r="C1" s="386"/>
      <c r="D1" s="386"/>
      <c r="E1" s="386"/>
      <c r="F1" s="386"/>
      <c r="G1" s="386"/>
      <c r="H1" s="386"/>
      <c r="I1" s="386"/>
      <c r="J1" s="386"/>
      <c r="K1" s="386"/>
      <c r="L1" s="386"/>
      <c r="M1" s="386"/>
      <c r="N1" s="386"/>
    </row>
    <row r="2" spans="1:14">
      <c r="A2" s="385" t="s">
        <v>1</v>
      </c>
      <c r="B2" s="385"/>
      <c r="C2" s="385" t="s">
        <v>720</v>
      </c>
      <c r="D2" s="385"/>
      <c r="E2" s="385"/>
      <c r="F2" s="385"/>
      <c r="G2" s="385"/>
      <c r="H2" s="385"/>
      <c r="I2" s="385"/>
      <c r="J2" s="385"/>
      <c r="K2" s="385"/>
      <c r="L2" s="385"/>
      <c r="M2" s="385"/>
      <c r="N2" s="385"/>
    </row>
    <row r="3" spans="1:14">
      <c r="A3" s="385" t="s">
        <v>3</v>
      </c>
      <c r="B3" s="385"/>
      <c r="C3" s="385" t="s">
        <v>74</v>
      </c>
      <c r="D3" s="385"/>
      <c r="E3" s="385"/>
      <c r="F3" s="385"/>
      <c r="G3" s="385"/>
      <c r="H3" s="385" t="s">
        <v>4</v>
      </c>
      <c r="I3" s="385"/>
      <c r="J3" s="385" t="s">
        <v>721</v>
      </c>
      <c r="K3" s="385"/>
      <c r="L3" s="385"/>
      <c r="M3" s="385"/>
      <c r="N3" s="385"/>
    </row>
    <row r="4" spans="1:14">
      <c r="A4" s="385" t="s">
        <v>5</v>
      </c>
      <c r="B4" s="385"/>
      <c r="C4" s="385"/>
      <c r="D4" s="385"/>
      <c r="E4" s="385" t="s">
        <v>6</v>
      </c>
      <c r="F4" s="385" t="s">
        <v>7</v>
      </c>
      <c r="G4" s="385"/>
      <c r="H4" s="385" t="s">
        <v>8</v>
      </c>
      <c r="I4" s="385"/>
      <c r="J4" s="385" t="s">
        <v>9</v>
      </c>
      <c r="K4" s="385"/>
      <c r="L4" s="385" t="s">
        <v>10</v>
      </c>
      <c r="M4" s="385"/>
      <c r="N4" s="385" t="s">
        <v>11</v>
      </c>
    </row>
    <row r="5" spans="1:14">
      <c r="A5" s="385"/>
      <c r="B5" s="385"/>
      <c r="C5" s="385"/>
      <c r="D5" s="385"/>
      <c r="E5" s="385"/>
      <c r="F5" s="385"/>
      <c r="G5" s="385"/>
      <c r="H5" s="385"/>
      <c r="I5" s="385"/>
      <c r="J5" s="385"/>
      <c r="K5" s="385"/>
      <c r="L5" s="385"/>
      <c r="M5" s="385"/>
      <c r="N5" s="385"/>
    </row>
    <row r="6" spans="1:14">
      <c r="A6" s="385"/>
      <c r="B6" s="385"/>
      <c r="C6" s="387" t="s">
        <v>12</v>
      </c>
      <c r="D6" s="387"/>
      <c r="E6" s="362">
        <v>611.46</v>
      </c>
      <c r="F6" s="385">
        <v>611.46</v>
      </c>
      <c r="G6" s="385"/>
      <c r="H6" s="385">
        <v>611.46</v>
      </c>
      <c r="I6" s="385"/>
      <c r="J6" s="385">
        <v>10</v>
      </c>
      <c r="K6" s="385"/>
      <c r="L6" s="388">
        <v>1</v>
      </c>
      <c r="M6" s="385"/>
      <c r="N6" s="362">
        <v>10</v>
      </c>
    </row>
    <row r="7" spans="1:14">
      <c r="A7" s="385"/>
      <c r="B7" s="385"/>
      <c r="C7" s="385" t="s">
        <v>13</v>
      </c>
      <c r="D7" s="385"/>
      <c r="E7" s="362">
        <v>611.46</v>
      </c>
      <c r="F7" s="385">
        <v>611.46</v>
      </c>
      <c r="G7" s="385"/>
      <c r="H7" s="385">
        <v>611.46</v>
      </c>
      <c r="I7" s="385"/>
      <c r="J7" s="385" t="s">
        <v>14</v>
      </c>
      <c r="K7" s="385"/>
      <c r="L7" s="388">
        <v>1</v>
      </c>
      <c r="M7" s="385"/>
      <c r="N7" s="362" t="s">
        <v>14</v>
      </c>
    </row>
    <row r="8" spans="1:14">
      <c r="A8" s="385"/>
      <c r="B8" s="385"/>
      <c r="C8" s="385" t="s">
        <v>15</v>
      </c>
      <c r="D8" s="385"/>
      <c r="E8" s="362"/>
      <c r="F8" s="385"/>
      <c r="G8" s="385"/>
      <c r="H8" s="385"/>
      <c r="I8" s="385"/>
      <c r="J8" s="385" t="s">
        <v>14</v>
      </c>
      <c r="K8" s="385"/>
      <c r="L8" s="385"/>
      <c r="M8" s="385"/>
      <c r="N8" s="362" t="s">
        <v>14</v>
      </c>
    </row>
    <row r="9" spans="1:14">
      <c r="A9" s="385"/>
      <c r="B9" s="385"/>
      <c r="C9" s="385" t="s">
        <v>16</v>
      </c>
      <c r="D9" s="385"/>
      <c r="E9" s="362"/>
      <c r="F9" s="385"/>
      <c r="G9" s="385"/>
      <c r="H9" s="385"/>
      <c r="I9" s="385"/>
      <c r="J9" s="385" t="s">
        <v>14</v>
      </c>
      <c r="K9" s="385"/>
      <c r="L9" s="385"/>
      <c r="M9" s="385"/>
      <c r="N9" s="362" t="s">
        <v>14</v>
      </c>
    </row>
    <row r="10" spans="1:14">
      <c r="A10" s="385" t="s">
        <v>17</v>
      </c>
      <c r="B10" s="385" t="s">
        <v>18</v>
      </c>
      <c r="C10" s="385"/>
      <c r="D10" s="385"/>
      <c r="E10" s="385"/>
      <c r="F10" s="385"/>
      <c r="G10" s="385"/>
      <c r="H10" s="385" t="s">
        <v>19</v>
      </c>
      <c r="I10" s="385"/>
      <c r="J10" s="385"/>
      <c r="K10" s="385"/>
      <c r="L10" s="385"/>
      <c r="M10" s="385"/>
      <c r="N10" s="385"/>
    </row>
    <row r="11" spans="1:14">
      <c r="A11" s="385"/>
      <c r="B11" s="636" t="s">
        <v>722</v>
      </c>
      <c r="C11" s="636"/>
      <c r="D11" s="636"/>
      <c r="E11" s="636"/>
      <c r="F11" s="636"/>
      <c r="G11" s="636"/>
      <c r="H11" s="636" t="s">
        <v>723</v>
      </c>
      <c r="I11" s="636"/>
      <c r="J11" s="636"/>
      <c r="K11" s="636"/>
      <c r="L11" s="636"/>
      <c r="M11" s="636"/>
      <c r="N11" s="636"/>
    </row>
    <row r="12" spans="1:14">
      <c r="A12" s="383" t="s">
        <v>22</v>
      </c>
      <c r="B12" s="361" t="s">
        <v>23</v>
      </c>
      <c r="C12" s="361" t="s">
        <v>24</v>
      </c>
      <c r="D12" s="382" t="s">
        <v>25</v>
      </c>
      <c r="E12" s="382"/>
      <c r="F12" s="382"/>
      <c r="G12" s="361" t="s">
        <v>26</v>
      </c>
      <c r="H12" s="361" t="s">
        <v>27</v>
      </c>
      <c r="I12" s="382" t="s">
        <v>9</v>
      </c>
      <c r="J12" s="382"/>
      <c r="K12" s="382" t="s">
        <v>11</v>
      </c>
      <c r="L12" s="382"/>
      <c r="M12" s="382" t="s">
        <v>28</v>
      </c>
      <c r="N12" s="382"/>
    </row>
    <row r="13" spans="1:14">
      <c r="A13" s="383"/>
      <c r="B13" s="382" t="s">
        <v>29</v>
      </c>
      <c r="C13" s="361" t="s">
        <v>30</v>
      </c>
      <c r="D13" s="627" t="s">
        <v>724</v>
      </c>
      <c r="E13" s="627"/>
      <c r="F13" s="627"/>
      <c r="G13" s="363" t="s">
        <v>725</v>
      </c>
      <c r="H13" s="363">
        <v>146</v>
      </c>
      <c r="I13" s="626">
        <v>10</v>
      </c>
      <c r="J13" s="626"/>
      <c r="K13" s="626">
        <v>9</v>
      </c>
      <c r="L13" s="626"/>
      <c r="M13" s="626" t="s">
        <v>726</v>
      </c>
      <c r="N13" s="626"/>
    </row>
    <row r="14" spans="1:14">
      <c r="A14" s="383"/>
      <c r="B14" s="382"/>
      <c r="C14" s="382" t="s">
        <v>33</v>
      </c>
      <c r="D14" s="627" t="s">
        <v>727</v>
      </c>
      <c r="E14" s="627"/>
      <c r="F14" s="627"/>
      <c r="G14" s="363" t="s">
        <v>728</v>
      </c>
      <c r="H14" s="363" t="s">
        <v>729</v>
      </c>
      <c r="I14" s="626">
        <v>10</v>
      </c>
      <c r="J14" s="626"/>
      <c r="K14" s="626">
        <v>9</v>
      </c>
      <c r="L14" s="626"/>
      <c r="M14" s="626" t="s">
        <v>730</v>
      </c>
      <c r="N14" s="626"/>
    </row>
    <row r="15" spans="1:14">
      <c r="A15" s="383"/>
      <c r="B15" s="382"/>
      <c r="C15" s="382"/>
      <c r="D15" s="627" t="s">
        <v>731</v>
      </c>
      <c r="E15" s="627"/>
      <c r="F15" s="627"/>
      <c r="G15" s="363" t="s">
        <v>732</v>
      </c>
      <c r="H15" s="363">
        <v>5</v>
      </c>
      <c r="I15" s="626">
        <v>10</v>
      </c>
      <c r="J15" s="626"/>
      <c r="K15" s="626">
        <v>10</v>
      </c>
      <c r="L15" s="626"/>
      <c r="M15" s="626"/>
      <c r="N15" s="626"/>
    </row>
    <row r="16" spans="1:14">
      <c r="A16" s="383"/>
      <c r="B16" s="382"/>
      <c r="C16" s="361" t="s">
        <v>36</v>
      </c>
      <c r="D16" s="627" t="s">
        <v>733</v>
      </c>
      <c r="E16" s="627"/>
      <c r="F16" s="627"/>
      <c r="G16" s="363" t="s">
        <v>734</v>
      </c>
      <c r="H16" s="363" t="s">
        <v>735</v>
      </c>
      <c r="I16" s="626">
        <v>10</v>
      </c>
      <c r="J16" s="626"/>
      <c r="K16" s="626">
        <v>10</v>
      </c>
      <c r="L16" s="626"/>
      <c r="M16" s="626"/>
      <c r="N16" s="626"/>
    </row>
    <row r="17" spans="1:14">
      <c r="A17" s="383"/>
      <c r="B17" s="382"/>
      <c r="C17" s="361" t="s">
        <v>41</v>
      </c>
      <c r="D17" s="627" t="s">
        <v>736</v>
      </c>
      <c r="E17" s="627"/>
      <c r="F17" s="627"/>
      <c r="G17" s="363" t="s">
        <v>737</v>
      </c>
      <c r="H17" s="363" t="s">
        <v>738</v>
      </c>
      <c r="I17" s="626">
        <v>10</v>
      </c>
      <c r="J17" s="626"/>
      <c r="K17" s="626">
        <v>10</v>
      </c>
      <c r="L17" s="626"/>
      <c r="M17" s="626"/>
      <c r="N17" s="626"/>
    </row>
    <row r="18" spans="1:14">
      <c r="A18" s="383"/>
      <c r="B18" s="382" t="s">
        <v>43</v>
      </c>
      <c r="C18" s="382" t="s">
        <v>44</v>
      </c>
      <c r="D18" s="627" t="s">
        <v>739</v>
      </c>
      <c r="E18" s="627"/>
      <c r="F18" s="627"/>
      <c r="G18" s="363" t="s">
        <v>740</v>
      </c>
      <c r="H18" s="365">
        <v>0.5</v>
      </c>
      <c r="I18" s="626">
        <v>10</v>
      </c>
      <c r="J18" s="626"/>
      <c r="K18" s="626">
        <v>10</v>
      </c>
      <c r="L18" s="626"/>
      <c r="M18" s="626"/>
      <c r="N18" s="626"/>
    </row>
    <row r="19" spans="1:14">
      <c r="A19" s="383"/>
      <c r="B19" s="382"/>
      <c r="C19" s="382"/>
      <c r="D19" s="627" t="s">
        <v>741</v>
      </c>
      <c r="E19" s="627"/>
      <c r="F19" s="627"/>
      <c r="G19" s="363" t="s">
        <v>742</v>
      </c>
      <c r="H19" s="363" t="s">
        <v>743</v>
      </c>
      <c r="I19" s="626">
        <v>10</v>
      </c>
      <c r="J19" s="626"/>
      <c r="K19" s="626">
        <v>10</v>
      </c>
      <c r="L19" s="626"/>
      <c r="M19" s="626"/>
      <c r="N19" s="626"/>
    </row>
    <row r="20" spans="1:14" ht="13.5" customHeight="1">
      <c r="A20" s="383"/>
      <c r="B20" s="382"/>
      <c r="C20" s="361" t="s">
        <v>48</v>
      </c>
      <c r="D20" s="627" t="s">
        <v>744</v>
      </c>
      <c r="E20" s="627"/>
      <c r="F20" s="627"/>
      <c r="G20" s="363" t="s">
        <v>745</v>
      </c>
      <c r="H20" s="363" t="s">
        <v>746</v>
      </c>
      <c r="I20" s="626">
        <v>10</v>
      </c>
      <c r="J20" s="626"/>
      <c r="K20" s="626">
        <v>10</v>
      </c>
      <c r="L20" s="626"/>
      <c r="M20" s="626"/>
      <c r="N20" s="626"/>
    </row>
    <row r="21" spans="1:14" ht="22.5">
      <c r="A21" s="383"/>
      <c r="B21" s="382"/>
      <c r="C21" s="361" t="s">
        <v>56</v>
      </c>
      <c r="D21" s="627" t="s">
        <v>747</v>
      </c>
      <c r="E21" s="627"/>
      <c r="F21" s="627"/>
      <c r="G21" s="363" t="s">
        <v>748</v>
      </c>
      <c r="H21" s="363" t="s">
        <v>735</v>
      </c>
      <c r="I21" s="626">
        <v>10</v>
      </c>
      <c r="J21" s="626"/>
      <c r="K21" s="626">
        <v>10</v>
      </c>
      <c r="L21" s="626"/>
      <c r="M21" s="626"/>
      <c r="N21" s="626"/>
    </row>
    <row r="22" spans="1:14">
      <c r="A22" s="383"/>
      <c r="B22" s="382" t="s">
        <v>60</v>
      </c>
      <c r="C22" s="382" t="s">
        <v>61</v>
      </c>
      <c r="D22" s="627" t="s">
        <v>749</v>
      </c>
      <c r="E22" s="627"/>
      <c r="F22" s="627"/>
      <c r="G22" s="363" t="s">
        <v>750</v>
      </c>
      <c r="H22" s="365">
        <v>1</v>
      </c>
      <c r="I22" s="626">
        <v>5</v>
      </c>
      <c r="J22" s="626"/>
      <c r="K22" s="626">
        <v>5</v>
      </c>
      <c r="L22" s="626"/>
      <c r="M22" s="626"/>
      <c r="N22" s="626"/>
    </row>
    <row r="23" spans="1:14">
      <c r="A23" s="383"/>
      <c r="B23" s="382"/>
      <c r="C23" s="382"/>
      <c r="D23" s="627" t="s">
        <v>751</v>
      </c>
      <c r="E23" s="627"/>
      <c r="F23" s="627"/>
      <c r="G23" s="363" t="s">
        <v>700</v>
      </c>
      <c r="H23" s="363">
        <v>0</v>
      </c>
      <c r="I23" s="626">
        <v>5</v>
      </c>
      <c r="J23" s="626"/>
      <c r="K23" s="626">
        <v>5</v>
      </c>
      <c r="L23" s="626"/>
      <c r="M23" s="626"/>
      <c r="N23" s="626"/>
    </row>
    <row r="24" spans="1:14">
      <c r="A24" s="374" t="s">
        <v>65</v>
      </c>
      <c r="B24" s="374"/>
      <c r="C24" s="374"/>
      <c r="D24" s="374"/>
      <c r="E24" s="374"/>
      <c r="F24" s="374"/>
      <c r="G24" s="374"/>
      <c r="H24" s="374"/>
      <c r="I24" s="374">
        <v>100</v>
      </c>
      <c r="J24" s="374"/>
      <c r="K24" s="374">
        <f>SUM(K13:L23)</f>
        <v>98</v>
      </c>
      <c r="L24" s="374"/>
      <c r="M24" s="375"/>
      <c r="N24" s="375"/>
    </row>
    <row r="25" spans="1:14">
      <c r="A25" s="7" t="s">
        <v>66</v>
      </c>
      <c r="B25" s="376" t="s">
        <v>67</v>
      </c>
      <c r="C25" s="377"/>
      <c r="D25" s="377"/>
      <c r="E25" s="377"/>
      <c r="F25" s="377"/>
      <c r="G25" s="377"/>
      <c r="H25" s="377"/>
      <c r="I25" s="377"/>
      <c r="J25" s="377"/>
      <c r="K25" s="377"/>
      <c r="L25" s="377"/>
      <c r="M25" s="377"/>
      <c r="N25" s="378"/>
    </row>
    <row r="26" spans="1:14">
      <c r="A26" s="373" t="s">
        <v>68</v>
      </c>
      <c r="B26" s="373"/>
      <c r="C26" s="373"/>
      <c r="D26" s="373"/>
      <c r="E26" s="373"/>
      <c r="F26" s="373"/>
      <c r="G26" s="373"/>
      <c r="H26" s="373"/>
      <c r="I26" s="373"/>
      <c r="J26" s="373"/>
      <c r="K26" s="373"/>
      <c r="L26" s="373"/>
      <c r="M26" s="373"/>
      <c r="N26" s="373"/>
    </row>
    <row r="27" spans="1:14">
      <c r="A27" s="373" t="s">
        <v>69</v>
      </c>
      <c r="B27" s="373"/>
      <c r="C27" s="373"/>
      <c r="D27" s="373"/>
      <c r="E27" s="373"/>
      <c r="F27" s="373"/>
      <c r="G27" s="373"/>
      <c r="H27" s="373"/>
      <c r="I27" s="373"/>
      <c r="J27" s="373"/>
      <c r="K27" s="373"/>
      <c r="L27" s="373"/>
      <c r="M27" s="373"/>
      <c r="N27" s="373"/>
    </row>
    <row r="28" spans="1:14">
      <c r="A28" s="373" t="s">
        <v>70</v>
      </c>
      <c r="B28" s="373"/>
      <c r="C28" s="373"/>
      <c r="D28" s="373"/>
      <c r="E28" s="373"/>
      <c r="F28" s="373"/>
      <c r="G28" s="373"/>
      <c r="H28" s="373"/>
      <c r="I28" s="373"/>
      <c r="J28" s="373"/>
      <c r="K28" s="373"/>
      <c r="L28" s="373"/>
      <c r="M28" s="373"/>
      <c r="N28" s="373"/>
    </row>
  </sheetData>
  <mergeCells count="103">
    <mergeCell ref="A1:N1"/>
    <mergeCell ref="A2:B2"/>
    <mergeCell ref="C2:N2"/>
    <mergeCell ref="A3:B3"/>
    <mergeCell ref="C3:G3"/>
    <mergeCell ref="H3:I3"/>
    <mergeCell ref="J3:N3"/>
    <mergeCell ref="L7:M7"/>
    <mergeCell ref="C8:D8"/>
    <mergeCell ref="F8:G8"/>
    <mergeCell ref="H8:I8"/>
    <mergeCell ref="J8:K8"/>
    <mergeCell ref="L8:M8"/>
    <mergeCell ref="L4:M5"/>
    <mergeCell ref="N4:N5"/>
    <mergeCell ref="C6:D6"/>
    <mergeCell ref="F6:G6"/>
    <mergeCell ref="H6:I6"/>
    <mergeCell ref="J6:K6"/>
    <mergeCell ref="L6:M6"/>
    <mergeCell ref="C4:D5"/>
    <mergeCell ref="E4:E5"/>
    <mergeCell ref="F4:G5"/>
    <mergeCell ref="H4:I5"/>
    <mergeCell ref="J4:K5"/>
    <mergeCell ref="C7:D7"/>
    <mergeCell ref="F7:G7"/>
    <mergeCell ref="H7:I7"/>
    <mergeCell ref="J7:K7"/>
    <mergeCell ref="C9:D9"/>
    <mergeCell ref="F9:G9"/>
    <mergeCell ref="H9:I9"/>
    <mergeCell ref="J9:K9"/>
    <mergeCell ref="L9:M9"/>
    <mergeCell ref="A10:A11"/>
    <mergeCell ref="B10:G10"/>
    <mergeCell ref="H10:N10"/>
    <mergeCell ref="B11:G11"/>
    <mergeCell ref="H11:N11"/>
    <mergeCell ref="A4:B9"/>
    <mergeCell ref="M13:N13"/>
    <mergeCell ref="A12:A23"/>
    <mergeCell ref="D12:F12"/>
    <mergeCell ref="I12:J12"/>
    <mergeCell ref="K12:L12"/>
    <mergeCell ref="M12:N12"/>
    <mergeCell ref="B13:B17"/>
    <mergeCell ref="D13:F13"/>
    <mergeCell ref="I13:J13"/>
    <mergeCell ref="K13:L13"/>
    <mergeCell ref="D16:F16"/>
    <mergeCell ref="I16:J16"/>
    <mergeCell ref="K16:L16"/>
    <mergeCell ref="M16:N16"/>
    <mergeCell ref="C14:C15"/>
    <mergeCell ref="D14:F14"/>
    <mergeCell ref="I14:J14"/>
    <mergeCell ref="K14:L14"/>
    <mergeCell ref="M14:N14"/>
    <mergeCell ref="D15:F15"/>
    <mergeCell ref="I15:J15"/>
    <mergeCell ref="K15:L15"/>
    <mergeCell ref="M15:N15"/>
    <mergeCell ref="B18:B21"/>
    <mergeCell ref="C18:C19"/>
    <mergeCell ref="D18:F18"/>
    <mergeCell ref="I18:J18"/>
    <mergeCell ref="K18:L18"/>
    <mergeCell ref="M18:N18"/>
    <mergeCell ref="D19:F19"/>
    <mergeCell ref="D17:F17"/>
    <mergeCell ref="I17:J17"/>
    <mergeCell ref="K17:L17"/>
    <mergeCell ref="M17:N17"/>
    <mergeCell ref="D21:F21"/>
    <mergeCell ref="I21:J21"/>
    <mergeCell ref="K21:L21"/>
    <mergeCell ref="M21:N21"/>
    <mergeCell ref="D20:F20"/>
    <mergeCell ref="I20:J20"/>
    <mergeCell ref="K20:L20"/>
    <mergeCell ref="M20:N20"/>
    <mergeCell ref="I19:J19"/>
    <mergeCell ref="K19:L19"/>
    <mergeCell ref="M19:N19"/>
    <mergeCell ref="A27:N27"/>
    <mergeCell ref="A28:N28"/>
    <mergeCell ref="A24:H24"/>
    <mergeCell ref="I24:J24"/>
    <mergeCell ref="K24:L24"/>
    <mergeCell ref="M24:N24"/>
    <mergeCell ref="B25:N25"/>
    <mergeCell ref="A26:N26"/>
    <mergeCell ref="I23:J23"/>
    <mergeCell ref="K23:L23"/>
    <mergeCell ref="M23:N23"/>
    <mergeCell ref="B22:B23"/>
    <mergeCell ref="C22:C23"/>
    <mergeCell ref="D22:F22"/>
    <mergeCell ref="I22:J22"/>
    <mergeCell ref="K22:L22"/>
    <mergeCell ref="M22:N22"/>
    <mergeCell ref="D23:F23"/>
  </mergeCells>
  <phoneticPr fontId="1" type="noConversion"/>
  <pageMargins left="0.70866141732283472" right="0.70866141732283472" top="0.74803149606299213" bottom="0.74803149606299213" header="0.31496062992125984" footer="0.31496062992125984"/>
  <pageSetup paperSize="9" scale="70" orientation="portrait" verticalDpi="0" r:id="rId1"/>
</worksheet>
</file>

<file path=xl/worksheets/sheet50.xml><?xml version="1.0" encoding="utf-8"?>
<worksheet xmlns="http://schemas.openxmlformats.org/spreadsheetml/2006/main" xmlns:r="http://schemas.openxmlformats.org/officeDocument/2006/relationships">
  <dimension ref="A1:N28"/>
  <sheetViews>
    <sheetView workbookViewId="0">
      <selection activeCell="P35" sqref="P35"/>
    </sheetView>
  </sheetViews>
  <sheetFormatPr defaultRowHeight="13.5"/>
  <sheetData>
    <row r="1" spans="1:14" ht="25.5" customHeight="1">
      <c r="A1" s="386" t="s">
        <v>99</v>
      </c>
      <c r="B1" s="386"/>
      <c r="C1" s="386"/>
      <c r="D1" s="386"/>
      <c r="E1" s="386"/>
      <c r="F1" s="386"/>
      <c r="G1" s="386"/>
      <c r="H1" s="386"/>
      <c r="I1" s="386"/>
      <c r="J1" s="386"/>
      <c r="K1" s="386"/>
      <c r="L1" s="386"/>
    </row>
    <row r="2" spans="1:14" ht="13.5" customHeight="1">
      <c r="A2" s="385" t="s">
        <v>100</v>
      </c>
      <c r="B2" s="385"/>
      <c r="C2" s="385" t="s">
        <v>780</v>
      </c>
      <c r="D2" s="385"/>
      <c r="E2" s="385"/>
      <c r="F2" s="385"/>
      <c r="G2" s="385"/>
      <c r="H2" s="385"/>
      <c r="I2" s="385"/>
      <c r="J2" s="385"/>
      <c r="K2" s="385"/>
      <c r="L2" s="385"/>
    </row>
    <row r="3" spans="1:14" ht="13.5" customHeight="1">
      <c r="A3" s="385" t="s">
        <v>102</v>
      </c>
      <c r="B3" s="385"/>
      <c r="C3" s="385" t="s">
        <v>74</v>
      </c>
      <c r="D3" s="385"/>
      <c r="E3" s="385"/>
      <c r="F3" s="385"/>
      <c r="G3" s="385"/>
      <c r="H3" s="613" t="s">
        <v>4</v>
      </c>
      <c r="I3" s="613"/>
      <c r="J3" s="385" t="s">
        <v>781</v>
      </c>
      <c r="K3" s="385"/>
      <c r="L3" s="385"/>
    </row>
    <row r="4" spans="1:14" ht="13.5" customHeight="1">
      <c r="A4" s="385" t="s">
        <v>5</v>
      </c>
      <c r="B4" s="385"/>
      <c r="C4" s="385"/>
      <c r="D4" s="385"/>
      <c r="E4" s="1346" t="s">
        <v>288</v>
      </c>
      <c r="F4" s="1350"/>
      <c r="G4" s="1347"/>
      <c r="H4" s="385" t="s">
        <v>289</v>
      </c>
      <c r="I4" s="385"/>
      <c r="J4" s="1346" t="s">
        <v>290</v>
      </c>
      <c r="K4" s="1350"/>
      <c r="L4" s="1347"/>
    </row>
    <row r="5" spans="1:14">
      <c r="A5" s="385"/>
      <c r="B5" s="385"/>
      <c r="C5" s="385"/>
      <c r="D5" s="385"/>
      <c r="E5" s="618"/>
      <c r="F5" s="619"/>
      <c r="G5" s="620"/>
      <c r="H5" s="385"/>
      <c r="I5" s="385"/>
      <c r="J5" s="618"/>
      <c r="K5" s="619"/>
      <c r="L5" s="620"/>
    </row>
    <row r="6" spans="1:14" ht="13.5" customHeight="1">
      <c r="A6" s="385"/>
      <c r="B6" s="385"/>
      <c r="C6" s="387" t="s">
        <v>12</v>
      </c>
      <c r="D6" s="387"/>
      <c r="E6" s="1346">
        <v>50</v>
      </c>
      <c r="F6" s="1350"/>
      <c r="G6" s="1347"/>
      <c r="H6" s="385">
        <v>50</v>
      </c>
      <c r="I6" s="385"/>
      <c r="J6" s="621">
        <v>1</v>
      </c>
      <c r="K6" s="613"/>
      <c r="L6" s="614"/>
    </row>
    <row r="7" spans="1:14" ht="13.5" customHeight="1">
      <c r="A7" s="385"/>
      <c r="B7" s="385"/>
      <c r="C7" s="385" t="s">
        <v>104</v>
      </c>
      <c r="D7" s="385"/>
      <c r="E7" s="1346"/>
      <c r="F7" s="1350"/>
      <c r="G7" s="1347"/>
      <c r="H7" s="385"/>
      <c r="I7" s="385"/>
      <c r="J7" s="612"/>
      <c r="K7" s="613"/>
      <c r="L7" s="614"/>
    </row>
    <row r="8" spans="1:14" ht="13.5" customHeight="1">
      <c r="A8" s="385"/>
      <c r="B8" s="385"/>
      <c r="C8" s="612" t="s">
        <v>105</v>
      </c>
      <c r="D8" s="614"/>
      <c r="E8" s="1346">
        <v>50</v>
      </c>
      <c r="F8" s="1350"/>
      <c r="G8" s="1347"/>
      <c r="H8" s="612">
        <v>50</v>
      </c>
      <c r="I8" s="614"/>
      <c r="J8" s="621">
        <v>1</v>
      </c>
      <c r="K8" s="613"/>
      <c r="L8" s="614"/>
    </row>
    <row r="9" spans="1:14" ht="13.5" customHeight="1">
      <c r="A9" s="385"/>
      <c r="B9" s="385"/>
      <c r="C9" s="385" t="s">
        <v>106</v>
      </c>
      <c r="D9" s="385"/>
      <c r="E9" s="1346"/>
      <c r="F9" s="1350"/>
      <c r="G9" s="1347"/>
      <c r="H9" s="385"/>
      <c r="I9" s="385"/>
      <c r="J9" s="385"/>
      <c r="K9" s="385"/>
      <c r="L9" s="385"/>
      <c r="M9" s="366"/>
      <c r="N9" s="366"/>
    </row>
    <row r="10" spans="1:14" ht="13.5" customHeight="1">
      <c r="A10" s="385"/>
      <c r="B10" s="385"/>
      <c r="C10" s="385" t="s">
        <v>107</v>
      </c>
      <c r="D10" s="385"/>
      <c r="E10" s="1346"/>
      <c r="F10" s="1350"/>
      <c r="G10" s="1347"/>
      <c r="H10" s="385"/>
      <c r="I10" s="385"/>
      <c r="J10" s="385"/>
      <c r="K10" s="385"/>
      <c r="L10" s="385"/>
      <c r="M10" s="366"/>
      <c r="N10" s="366"/>
    </row>
    <row r="11" spans="1:14" ht="13.5" customHeight="1">
      <c r="A11" s="385" t="s">
        <v>17</v>
      </c>
      <c r="B11" s="385" t="s">
        <v>291</v>
      </c>
      <c r="C11" s="385"/>
      <c r="D11" s="385"/>
      <c r="E11" s="385"/>
      <c r="F11" s="385"/>
      <c r="G11" s="385"/>
      <c r="H11" s="385" t="s">
        <v>292</v>
      </c>
      <c r="I11" s="385"/>
      <c r="J11" s="385"/>
      <c r="K11" s="385"/>
      <c r="L11" s="385"/>
      <c r="M11" s="366"/>
      <c r="N11" s="366"/>
    </row>
    <row r="12" spans="1:14" ht="13.5" customHeight="1">
      <c r="A12" s="385"/>
      <c r="B12" s="1348" t="s">
        <v>782</v>
      </c>
      <c r="C12" s="1348"/>
      <c r="D12" s="1348"/>
      <c r="E12" s="1348"/>
      <c r="F12" s="1348"/>
      <c r="G12" s="1348"/>
      <c r="H12" s="1349" t="s">
        <v>783</v>
      </c>
      <c r="I12" s="1349"/>
      <c r="J12" s="1349"/>
      <c r="K12" s="1349"/>
      <c r="L12" s="1349"/>
      <c r="M12" s="367"/>
      <c r="N12" s="367"/>
    </row>
    <row r="13" spans="1:14" ht="13.5" customHeight="1">
      <c r="A13" s="611" t="s">
        <v>22</v>
      </c>
      <c r="B13" s="362" t="s">
        <v>23</v>
      </c>
      <c r="C13" s="362" t="s">
        <v>24</v>
      </c>
      <c r="D13" s="385" t="s">
        <v>25</v>
      </c>
      <c r="E13" s="385"/>
      <c r="F13" s="385"/>
      <c r="G13" s="362" t="s">
        <v>26</v>
      </c>
      <c r="H13" s="362" t="s">
        <v>27</v>
      </c>
      <c r="I13" s="385" t="s">
        <v>295</v>
      </c>
      <c r="J13" s="385"/>
      <c r="K13" s="385"/>
      <c r="L13" s="385"/>
      <c r="M13" s="366"/>
      <c r="N13" s="366"/>
    </row>
    <row r="14" spans="1:14" ht="13.5" customHeight="1">
      <c r="A14" s="611"/>
      <c r="B14" s="385" t="s">
        <v>29</v>
      </c>
      <c r="C14" s="362" t="s">
        <v>30</v>
      </c>
      <c r="D14" s="627" t="s">
        <v>784</v>
      </c>
      <c r="E14" s="627"/>
      <c r="F14" s="627"/>
      <c r="G14" s="368" t="s">
        <v>785</v>
      </c>
      <c r="H14" s="368" t="s">
        <v>786</v>
      </c>
      <c r="I14" s="605" t="s">
        <v>787</v>
      </c>
      <c r="J14" s="606"/>
      <c r="K14" s="606" t="s">
        <v>787</v>
      </c>
      <c r="L14" s="607"/>
    </row>
    <row r="15" spans="1:14">
      <c r="A15" s="611"/>
      <c r="B15" s="385"/>
      <c r="C15" s="362" t="s">
        <v>33</v>
      </c>
      <c r="D15" s="627" t="s">
        <v>788</v>
      </c>
      <c r="E15" s="627"/>
      <c r="F15" s="627"/>
      <c r="G15" s="368" t="s">
        <v>775</v>
      </c>
      <c r="H15" s="369">
        <v>1</v>
      </c>
      <c r="I15" s="605"/>
      <c r="J15" s="606"/>
      <c r="K15" s="606"/>
      <c r="L15" s="607"/>
    </row>
    <row r="16" spans="1:14" ht="13.5" customHeight="1">
      <c r="A16" s="611"/>
      <c r="B16" s="385"/>
      <c r="C16" s="385" t="s">
        <v>36</v>
      </c>
      <c r="D16" s="627" t="s">
        <v>789</v>
      </c>
      <c r="E16" s="627"/>
      <c r="F16" s="627"/>
      <c r="G16" s="368" t="s">
        <v>775</v>
      </c>
      <c r="H16" s="369">
        <v>1</v>
      </c>
      <c r="I16" s="605"/>
      <c r="J16" s="606"/>
      <c r="K16" s="606"/>
      <c r="L16" s="607"/>
    </row>
    <row r="17" spans="1:12">
      <c r="A17" s="611"/>
      <c r="B17" s="385"/>
      <c r="C17" s="385"/>
      <c r="D17" s="627" t="s">
        <v>790</v>
      </c>
      <c r="E17" s="627"/>
      <c r="F17" s="627"/>
      <c r="G17" s="368" t="s">
        <v>775</v>
      </c>
      <c r="H17" s="370">
        <v>0.98239999999999994</v>
      </c>
      <c r="I17" s="605"/>
      <c r="J17" s="606"/>
      <c r="K17" s="606"/>
      <c r="L17" s="607"/>
    </row>
    <row r="18" spans="1:12" ht="13.5" customHeight="1">
      <c r="A18" s="611"/>
      <c r="B18" s="385"/>
      <c r="C18" s="362" t="s">
        <v>41</v>
      </c>
      <c r="D18" s="627" t="s">
        <v>791</v>
      </c>
      <c r="E18" s="627"/>
      <c r="F18" s="627"/>
      <c r="G18" s="363" t="s">
        <v>792</v>
      </c>
      <c r="H18" s="363" t="s">
        <v>793</v>
      </c>
      <c r="I18" s="605" t="s">
        <v>794</v>
      </c>
      <c r="J18" s="606"/>
      <c r="K18" s="606" t="s">
        <v>795</v>
      </c>
      <c r="L18" s="607"/>
    </row>
    <row r="19" spans="1:12" ht="13.5" customHeight="1">
      <c r="A19" s="611"/>
      <c r="B19" s="385" t="s">
        <v>43</v>
      </c>
      <c r="C19" s="362" t="s">
        <v>44</v>
      </c>
      <c r="D19" s="627" t="s">
        <v>796</v>
      </c>
      <c r="E19" s="627"/>
      <c r="F19" s="627"/>
      <c r="G19" s="363" t="s">
        <v>797</v>
      </c>
      <c r="H19" s="363" t="s">
        <v>798</v>
      </c>
      <c r="I19" s="605"/>
      <c r="J19" s="606"/>
      <c r="K19" s="606"/>
      <c r="L19" s="607"/>
    </row>
    <row r="20" spans="1:12" ht="13.5" customHeight="1">
      <c r="A20" s="611"/>
      <c r="B20" s="385"/>
      <c r="C20" s="385" t="s">
        <v>48</v>
      </c>
      <c r="D20" s="627" t="s">
        <v>799</v>
      </c>
      <c r="E20" s="627"/>
      <c r="F20" s="627"/>
      <c r="G20" s="371" t="s">
        <v>223</v>
      </c>
      <c r="H20" s="371">
        <v>1</v>
      </c>
      <c r="I20" s="605"/>
      <c r="J20" s="606"/>
      <c r="K20" s="606"/>
      <c r="L20" s="607"/>
    </row>
    <row r="21" spans="1:12">
      <c r="A21" s="611"/>
      <c r="B21" s="385"/>
      <c r="C21" s="385"/>
      <c r="D21" s="627" t="s">
        <v>800</v>
      </c>
      <c r="E21" s="627"/>
      <c r="F21" s="627"/>
      <c r="G21" s="371" t="s">
        <v>801</v>
      </c>
      <c r="H21" s="372" t="s">
        <v>802</v>
      </c>
      <c r="I21" s="605"/>
      <c r="J21" s="606"/>
      <c r="K21" s="606"/>
      <c r="L21" s="607"/>
    </row>
    <row r="22" spans="1:12" ht="13.5" customHeight="1">
      <c r="A22" s="611"/>
      <c r="B22" s="385"/>
      <c r="C22" s="362" t="s">
        <v>53</v>
      </c>
      <c r="D22" s="627" t="s">
        <v>803</v>
      </c>
      <c r="E22" s="627"/>
      <c r="F22" s="627"/>
      <c r="G22" s="371" t="s">
        <v>349</v>
      </c>
      <c r="H22" s="372">
        <v>0.92530000000000001</v>
      </c>
      <c r="I22" s="605"/>
      <c r="J22" s="606"/>
      <c r="K22" s="606"/>
      <c r="L22" s="607"/>
    </row>
    <row r="23" spans="1:12" ht="13.5" customHeight="1">
      <c r="A23" s="611"/>
      <c r="B23" s="385" t="s">
        <v>60</v>
      </c>
      <c r="C23" s="385" t="s">
        <v>61</v>
      </c>
      <c r="D23" s="627" t="s">
        <v>804</v>
      </c>
      <c r="E23" s="627"/>
      <c r="F23" s="627"/>
      <c r="G23" s="368" t="s">
        <v>775</v>
      </c>
      <c r="H23" s="370">
        <v>0.98829999999999996</v>
      </c>
      <c r="I23" s="605"/>
      <c r="J23" s="606"/>
      <c r="K23" s="606"/>
      <c r="L23" s="607"/>
    </row>
    <row r="24" spans="1:12" ht="13.5" customHeight="1">
      <c r="A24" s="611"/>
      <c r="B24" s="385"/>
      <c r="C24" s="385"/>
      <c r="D24" s="627" t="s">
        <v>805</v>
      </c>
      <c r="E24" s="627"/>
      <c r="F24" s="627"/>
      <c r="G24" s="368" t="s">
        <v>806</v>
      </c>
      <c r="H24" s="368" t="s">
        <v>807</v>
      </c>
      <c r="I24" s="605"/>
      <c r="J24" s="606"/>
      <c r="K24" s="606"/>
      <c r="L24" s="607"/>
    </row>
    <row r="25" spans="1:12">
      <c r="A25" s="7" t="s">
        <v>66</v>
      </c>
      <c r="B25" s="376" t="s">
        <v>67</v>
      </c>
      <c r="C25" s="377"/>
      <c r="D25" s="377"/>
      <c r="E25" s="377"/>
      <c r="F25" s="377"/>
      <c r="G25" s="377"/>
      <c r="H25" s="377"/>
      <c r="I25" s="377"/>
      <c r="J25" s="377"/>
      <c r="K25" s="377"/>
      <c r="L25" s="378"/>
    </row>
    <row r="26" spans="1:12" ht="13.5" customHeight="1">
      <c r="A26" s="373" t="s">
        <v>307</v>
      </c>
      <c r="B26" s="373"/>
      <c r="C26" s="373"/>
      <c r="D26" s="373"/>
      <c r="E26" s="373"/>
      <c r="F26" s="373"/>
      <c r="G26" s="373"/>
      <c r="H26" s="373"/>
      <c r="I26" s="373"/>
      <c r="J26" s="373"/>
      <c r="K26" s="373"/>
      <c r="L26" s="373"/>
    </row>
    <row r="27" spans="1:12" ht="13.5" customHeight="1">
      <c r="A27" s="373" t="s">
        <v>308</v>
      </c>
      <c r="B27" s="373"/>
      <c r="C27" s="373"/>
      <c r="D27" s="373"/>
      <c r="E27" s="373"/>
      <c r="F27" s="373"/>
      <c r="G27" s="373"/>
      <c r="H27" s="373"/>
      <c r="I27" s="373"/>
      <c r="J27" s="373"/>
      <c r="K27" s="373"/>
      <c r="L27" s="373"/>
    </row>
    <row r="28" spans="1:12" ht="13.5" customHeight="1">
      <c r="A28" s="373" t="s">
        <v>309</v>
      </c>
      <c r="B28" s="373"/>
      <c r="C28" s="373"/>
      <c r="D28" s="373"/>
      <c r="E28" s="373"/>
      <c r="F28" s="373"/>
      <c r="G28" s="373"/>
      <c r="H28" s="373"/>
      <c r="I28" s="373"/>
      <c r="J28" s="373"/>
      <c r="K28" s="373"/>
      <c r="L28" s="373"/>
    </row>
  </sheetData>
  <mergeCells count="72">
    <mergeCell ref="A1:L1"/>
    <mergeCell ref="A2:B2"/>
    <mergeCell ref="C2:L2"/>
    <mergeCell ref="A3:B3"/>
    <mergeCell ref="C3:G3"/>
    <mergeCell ref="H3:I3"/>
    <mergeCell ref="J3:L3"/>
    <mergeCell ref="A4:B10"/>
    <mergeCell ref="C4:D5"/>
    <mergeCell ref="E4:G5"/>
    <mergeCell ref="H4:I5"/>
    <mergeCell ref="J4:L5"/>
    <mergeCell ref="C6:D6"/>
    <mergeCell ref="E6:G6"/>
    <mergeCell ref="H6:I6"/>
    <mergeCell ref="J6:L6"/>
    <mergeCell ref="C7:D7"/>
    <mergeCell ref="E7:G7"/>
    <mergeCell ref="H7:I7"/>
    <mergeCell ref="J7:L7"/>
    <mergeCell ref="C8:D8"/>
    <mergeCell ref="E8:G8"/>
    <mergeCell ref="H8:I8"/>
    <mergeCell ref="J8:L8"/>
    <mergeCell ref="C9:D9"/>
    <mergeCell ref="E9:G9"/>
    <mergeCell ref="H9:I9"/>
    <mergeCell ref="J9:L9"/>
    <mergeCell ref="C10:D10"/>
    <mergeCell ref="E10:G10"/>
    <mergeCell ref="H10:I10"/>
    <mergeCell ref="J10:L10"/>
    <mergeCell ref="D15:F15"/>
    <mergeCell ref="I15:L15"/>
    <mergeCell ref="D14:F14"/>
    <mergeCell ref="I14:L14"/>
    <mergeCell ref="A11:A12"/>
    <mergeCell ref="B11:G11"/>
    <mergeCell ref="H11:L11"/>
    <mergeCell ref="B12:G12"/>
    <mergeCell ref="H12:L12"/>
    <mergeCell ref="A13:A24"/>
    <mergeCell ref="D13:F13"/>
    <mergeCell ref="I13:L13"/>
    <mergeCell ref="B14:B18"/>
    <mergeCell ref="D18:F18"/>
    <mergeCell ref="I18:L18"/>
    <mergeCell ref="C16:C17"/>
    <mergeCell ref="D16:F16"/>
    <mergeCell ref="I16:L16"/>
    <mergeCell ref="D17:F17"/>
    <mergeCell ref="I17:L17"/>
    <mergeCell ref="B19:B22"/>
    <mergeCell ref="D19:F19"/>
    <mergeCell ref="I19:L19"/>
    <mergeCell ref="C20:C21"/>
    <mergeCell ref="D20:F20"/>
    <mergeCell ref="I20:L20"/>
    <mergeCell ref="D21:F21"/>
    <mergeCell ref="I21:L21"/>
    <mergeCell ref="D22:F22"/>
    <mergeCell ref="I22:L22"/>
    <mergeCell ref="B25:L25"/>
    <mergeCell ref="A26:L26"/>
    <mergeCell ref="A27:L27"/>
    <mergeCell ref="A28:L28"/>
    <mergeCell ref="B23:B24"/>
    <mergeCell ref="C23:C24"/>
    <mergeCell ref="D23:F23"/>
    <mergeCell ref="I23:L23"/>
    <mergeCell ref="D24:F24"/>
    <mergeCell ref="I24:L24"/>
  </mergeCells>
  <phoneticPr fontId="1" type="noConversion"/>
  <pageMargins left="0.70866141732283472" right="0.70866141732283472" top="0.74803149606299213" bottom="0.74803149606299213" header="0.31496062992125984" footer="0.31496062992125984"/>
  <pageSetup paperSize="9" scale="80" orientation="portrait" verticalDpi="0" r:id="rId1"/>
</worksheet>
</file>

<file path=xl/worksheets/sheet51.xml><?xml version="1.0" encoding="utf-8"?>
<worksheet xmlns="http://schemas.openxmlformats.org/spreadsheetml/2006/main" xmlns:r="http://schemas.openxmlformats.org/officeDocument/2006/relationships">
  <dimension ref="A1:L27"/>
  <sheetViews>
    <sheetView workbookViewId="0">
      <selection activeCell="M35" sqref="M35"/>
    </sheetView>
  </sheetViews>
  <sheetFormatPr defaultRowHeight="13.5"/>
  <sheetData>
    <row r="1" spans="1:12" ht="25.5">
      <c r="A1" s="386" t="s">
        <v>99</v>
      </c>
      <c r="B1" s="386"/>
      <c r="C1" s="386"/>
      <c r="D1" s="386"/>
      <c r="E1" s="386"/>
      <c r="F1" s="386"/>
      <c r="G1" s="386"/>
      <c r="H1" s="386"/>
      <c r="I1" s="386"/>
      <c r="J1" s="386"/>
      <c r="K1" s="386"/>
      <c r="L1" s="386"/>
    </row>
    <row r="2" spans="1:12">
      <c r="A2" s="385" t="s">
        <v>100</v>
      </c>
      <c r="B2" s="385"/>
      <c r="C2" s="385" t="s">
        <v>777</v>
      </c>
      <c r="D2" s="385"/>
      <c r="E2" s="385"/>
      <c r="F2" s="385"/>
      <c r="G2" s="385"/>
      <c r="H2" s="385"/>
      <c r="I2" s="385"/>
      <c r="J2" s="385"/>
      <c r="K2" s="385"/>
      <c r="L2" s="385"/>
    </row>
    <row r="3" spans="1:12">
      <c r="A3" s="385" t="s">
        <v>102</v>
      </c>
      <c r="B3" s="385"/>
      <c r="C3" s="385" t="s">
        <v>103</v>
      </c>
      <c r="D3" s="385"/>
      <c r="E3" s="385"/>
      <c r="F3" s="385"/>
      <c r="G3" s="385"/>
      <c r="H3" s="613" t="s">
        <v>4</v>
      </c>
      <c r="I3" s="613"/>
      <c r="J3" s="385" t="s">
        <v>74</v>
      </c>
      <c r="K3" s="385"/>
      <c r="L3" s="385"/>
    </row>
    <row r="4" spans="1:12">
      <c r="A4" s="385" t="s">
        <v>5</v>
      </c>
      <c r="B4" s="385"/>
      <c r="C4" s="385"/>
      <c r="D4" s="385"/>
      <c r="E4" s="1346" t="s">
        <v>288</v>
      </c>
      <c r="F4" s="1350"/>
      <c r="G4" s="1347"/>
      <c r="H4" s="385" t="s">
        <v>289</v>
      </c>
      <c r="I4" s="385"/>
      <c r="J4" s="1346" t="s">
        <v>290</v>
      </c>
      <c r="K4" s="1350"/>
      <c r="L4" s="1347"/>
    </row>
    <row r="5" spans="1:12">
      <c r="A5" s="385"/>
      <c r="B5" s="385"/>
      <c r="C5" s="385"/>
      <c r="D5" s="385"/>
      <c r="E5" s="618"/>
      <c r="F5" s="619"/>
      <c r="G5" s="620"/>
      <c r="H5" s="385"/>
      <c r="I5" s="385"/>
      <c r="J5" s="618"/>
      <c r="K5" s="619"/>
      <c r="L5" s="620"/>
    </row>
    <row r="6" spans="1:12">
      <c r="A6" s="385"/>
      <c r="B6" s="385"/>
      <c r="C6" s="387" t="s">
        <v>12</v>
      </c>
      <c r="D6" s="387"/>
      <c r="E6" s="1346" t="s">
        <v>778</v>
      </c>
      <c r="F6" s="1350"/>
      <c r="G6" s="1347"/>
      <c r="H6" s="385" t="s">
        <v>778</v>
      </c>
      <c r="I6" s="385"/>
      <c r="J6" s="621">
        <v>1</v>
      </c>
      <c r="K6" s="613"/>
      <c r="L6" s="614"/>
    </row>
    <row r="7" spans="1:12">
      <c r="A7" s="385"/>
      <c r="B7" s="385"/>
      <c r="C7" s="385" t="s">
        <v>104</v>
      </c>
      <c r="D7" s="385"/>
      <c r="E7" s="1346"/>
      <c r="F7" s="1350"/>
      <c r="G7" s="1347"/>
      <c r="H7" s="385"/>
      <c r="I7" s="385"/>
      <c r="J7" s="612"/>
      <c r="K7" s="613"/>
      <c r="L7" s="614"/>
    </row>
    <row r="8" spans="1:12">
      <c r="A8" s="385"/>
      <c r="B8" s="385"/>
      <c r="C8" s="612" t="s">
        <v>105</v>
      </c>
      <c r="D8" s="614"/>
      <c r="E8" s="1346"/>
      <c r="F8" s="1350"/>
      <c r="G8" s="1347"/>
      <c r="H8" s="612"/>
      <c r="I8" s="614"/>
      <c r="J8" s="612"/>
      <c r="K8" s="613"/>
      <c r="L8" s="614"/>
    </row>
    <row r="9" spans="1:12">
      <c r="A9" s="385"/>
      <c r="B9" s="385"/>
      <c r="C9" s="385" t="s">
        <v>106</v>
      </c>
      <c r="D9" s="385"/>
      <c r="E9" s="1346" t="s">
        <v>778</v>
      </c>
      <c r="F9" s="1350"/>
      <c r="G9" s="1347"/>
      <c r="H9" s="385" t="s">
        <v>778</v>
      </c>
      <c r="I9" s="385"/>
      <c r="J9" s="621">
        <v>1</v>
      </c>
      <c r="K9" s="613"/>
      <c r="L9" s="614"/>
    </row>
    <row r="10" spans="1:12">
      <c r="A10" s="385"/>
      <c r="B10" s="385"/>
      <c r="C10" s="385" t="s">
        <v>107</v>
      </c>
      <c r="D10" s="385"/>
      <c r="E10" s="1346"/>
      <c r="F10" s="1350"/>
      <c r="G10" s="1347"/>
      <c r="H10" s="385"/>
      <c r="I10" s="385"/>
      <c r="J10" s="612"/>
      <c r="K10" s="613"/>
      <c r="L10" s="614"/>
    </row>
    <row r="11" spans="1:12">
      <c r="A11" s="385" t="s">
        <v>17</v>
      </c>
      <c r="B11" s="385" t="s">
        <v>291</v>
      </c>
      <c r="C11" s="385"/>
      <c r="D11" s="385"/>
      <c r="E11" s="385"/>
      <c r="F11" s="385"/>
      <c r="G11" s="385"/>
      <c r="H11" s="385" t="s">
        <v>292</v>
      </c>
      <c r="I11" s="385"/>
      <c r="J11" s="385"/>
      <c r="K11" s="385"/>
      <c r="L11" s="385"/>
    </row>
    <row r="12" spans="1:12">
      <c r="A12" s="385"/>
      <c r="B12" s="636" t="s">
        <v>779</v>
      </c>
      <c r="C12" s="636"/>
      <c r="D12" s="636"/>
      <c r="E12" s="636"/>
      <c r="F12" s="636"/>
      <c r="G12" s="636"/>
      <c r="H12" s="385" t="s">
        <v>755</v>
      </c>
      <c r="I12" s="385"/>
      <c r="J12" s="385"/>
      <c r="K12" s="385"/>
      <c r="L12" s="385"/>
    </row>
    <row r="13" spans="1:12">
      <c r="A13" s="611" t="s">
        <v>22</v>
      </c>
      <c r="B13" s="362" t="s">
        <v>23</v>
      </c>
      <c r="C13" s="362" t="s">
        <v>24</v>
      </c>
      <c r="D13" s="385" t="s">
        <v>25</v>
      </c>
      <c r="E13" s="385"/>
      <c r="F13" s="385"/>
      <c r="G13" s="362" t="s">
        <v>26</v>
      </c>
      <c r="H13" s="362" t="s">
        <v>27</v>
      </c>
      <c r="I13" s="612" t="s">
        <v>295</v>
      </c>
      <c r="J13" s="613"/>
      <c r="K13" s="613"/>
      <c r="L13" s="614"/>
    </row>
    <row r="14" spans="1:12">
      <c r="A14" s="611"/>
      <c r="B14" s="385" t="s">
        <v>29</v>
      </c>
      <c r="C14" s="364" t="s">
        <v>30</v>
      </c>
      <c r="D14" s="627" t="s">
        <v>756</v>
      </c>
      <c r="E14" s="627"/>
      <c r="F14" s="627"/>
      <c r="G14" s="363" t="s">
        <v>757</v>
      </c>
      <c r="H14" s="363">
        <v>25</v>
      </c>
      <c r="I14" s="605"/>
      <c r="J14" s="606"/>
      <c r="K14" s="606"/>
      <c r="L14" s="607"/>
    </row>
    <row r="15" spans="1:12">
      <c r="A15" s="611"/>
      <c r="B15" s="385"/>
      <c r="C15" s="362"/>
      <c r="D15" s="627" t="s">
        <v>758</v>
      </c>
      <c r="E15" s="627"/>
      <c r="F15" s="627"/>
      <c r="G15" s="363" t="s">
        <v>759</v>
      </c>
      <c r="H15" s="363" t="s">
        <v>760</v>
      </c>
      <c r="I15" s="605"/>
      <c r="J15" s="606"/>
      <c r="K15" s="606"/>
      <c r="L15" s="607"/>
    </row>
    <row r="16" spans="1:12">
      <c r="A16" s="611"/>
      <c r="B16" s="385"/>
      <c r="C16" s="362" t="s">
        <v>36</v>
      </c>
      <c r="D16" s="627" t="s">
        <v>761</v>
      </c>
      <c r="E16" s="627"/>
      <c r="F16" s="627"/>
      <c r="G16" s="363" t="s">
        <v>734</v>
      </c>
      <c r="H16" s="363" t="s">
        <v>735</v>
      </c>
      <c r="I16" s="605"/>
      <c r="J16" s="606"/>
      <c r="K16" s="606"/>
      <c r="L16" s="607"/>
    </row>
    <row r="17" spans="1:12">
      <c r="A17" s="611"/>
      <c r="B17" s="385"/>
      <c r="C17" s="362" t="s">
        <v>41</v>
      </c>
      <c r="D17" s="627" t="s">
        <v>762</v>
      </c>
      <c r="E17" s="627"/>
      <c r="F17" s="627"/>
      <c r="G17" s="363" t="s">
        <v>763</v>
      </c>
      <c r="H17" s="363" t="s">
        <v>764</v>
      </c>
      <c r="I17" s="605"/>
      <c r="J17" s="606"/>
      <c r="K17" s="606"/>
      <c r="L17" s="607"/>
    </row>
    <row r="18" spans="1:12">
      <c r="A18" s="611"/>
      <c r="B18" s="385" t="s">
        <v>43</v>
      </c>
      <c r="C18" s="385" t="s">
        <v>44</v>
      </c>
      <c r="D18" s="627" t="s">
        <v>765</v>
      </c>
      <c r="E18" s="627"/>
      <c r="F18" s="627"/>
      <c r="G18" s="363" t="s">
        <v>766</v>
      </c>
      <c r="H18" s="365">
        <v>0.19</v>
      </c>
      <c r="I18" s="605"/>
      <c r="J18" s="606"/>
      <c r="K18" s="606"/>
      <c r="L18" s="607"/>
    </row>
    <row r="19" spans="1:12">
      <c r="A19" s="611"/>
      <c r="B19" s="385"/>
      <c r="C19" s="385"/>
      <c r="D19" s="627" t="s">
        <v>767</v>
      </c>
      <c r="E19" s="627"/>
      <c r="F19" s="627"/>
      <c r="G19" s="363" t="s">
        <v>768</v>
      </c>
      <c r="H19" s="363" t="s">
        <v>769</v>
      </c>
      <c r="I19" s="605"/>
      <c r="J19" s="606"/>
      <c r="K19" s="606"/>
      <c r="L19" s="607"/>
    </row>
    <row r="20" spans="1:12" ht="13.5" customHeight="1">
      <c r="A20" s="611"/>
      <c r="B20" s="385"/>
      <c r="C20" s="362" t="s">
        <v>48</v>
      </c>
      <c r="D20" s="627" t="s">
        <v>770</v>
      </c>
      <c r="E20" s="627"/>
      <c r="F20" s="627"/>
      <c r="G20" s="363" t="s">
        <v>771</v>
      </c>
      <c r="H20" s="363" t="s">
        <v>772</v>
      </c>
      <c r="I20" s="605"/>
      <c r="J20" s="606"/>
      <c r="K20" s="606"/>
      <c r="L20" s="607"/>
    </row>
    <row r="21" spans="1:12" ht="22.5">
      <c r="A21" s="611"/>
      <c r="B21" s="385"/>
      <c r="C21" s="362" t="s">
        <v>56</v>
      </c>
      <c r="D21" s="627" t="s">
        <v>773</v>
      </c>
      <c r="E21" s="627"/>
      <c r="F21" s="627"/>
      <c r="G21" s="363" t="s">
        <v>748</v>
      </c>
      <c r="H21" s="363" t="s">
        <v>735</v>
      </c>
      <c r="I21" s="605"/>
      <c r="J21" s="606"/>
      <c r="K21" s="606"/>
      <c r="L21" s="607"/>
    </row>
    <row r="22" spans="1:12">
      <c r="A22" s="611"/>
      <c r="B22" s="385" t="s">
        <v>60</v>
      </c>
      <c r="C22" s="385" t="s">
        <v>61</v>
      </c>
      <c r="D22" s="627" t="s">
        <v>774</v>
      </c>
      <c r="E22" s="627"/>
      <c r="F22" s="627"/>
      <c r="G22" s="363" t="s">
        <v>775</v>
      </c>
      <c r="H22" s="365">
        <v>0.99</v>
      </c>
      <c r="I22" s="605"/>
      <c r="J22" s="606"/>
      <c r="K22" s="606"/>
      <c r="L22" s="607"/>
    </row>
    <row r="23" spans="1:12">
      <c r="A23" s="611"/>
      <c r="B23" s="385"/>
      <c r="C23" s="385"/>
      <c r="D23" s="627" t="s">
        <v>776</v>
      </c>
      <c r="E23" s="627"/>
      <c r="F23" s="627"/>
      <c r="G23" s="363" t="s">
        <v>700</v>
      </c>
      <c r="H23" s="363">
        <v>0</v>
      </c>
      <c r="I23" s="605"/>
      <c r="J23" s="606"/>
      <c r="K23" s="606"/>
      <c r="L23" s="607"/>
    </row>
    <row r="24" spans="1:12">
      <c r="A24" s="7" t="s">
        <v>66</v>
      </c>
      <c r="B24" s="376" t="s">
        <v>67</v>
      </c>
      <c r="C24" s="377"/>
      <c r="D24" s="377"/>
      <c r="E24" s="377"/>
      <c r="F24" s="377"/>
      <c r="G24" s="377"/>
      <c r="H24" s="377"/>
      <c r="I24" s="377"/>
      <c r="J24" s="377"/>
      <c r="K24" s="377"/>
      <c r="L24" s="378"/>
    </row>
    <row r="25" spans="1:12">
      <c r="A25" s="373" t="s">
        <v>307</v>
      </c>
      <c r="B25" s="373"/>
      <c r="C25" s="373"/>
      <c r="D25" s="373"/>
      <c r="E25" s="373"/>
      <c r="F25" s="373"/>
      <c r="G25" s="373"/>
      <c r="H25" s="373"/>
      <c r="I25" s="373"/>
      <c r="J25" s="373"/>
      <c r="K25" s="373"/>
      <c r="L25" s="373"/>
    </row>
    <row r="26" spans="1:12">
      <c r="A26" s="373" t="s">
        <v>308</v>
      </c>
      <c r="B26" s="373"/>
      <c r="C26" s="373"/>
      <c r="D26" s="373"/>
      <c r="E26" s="373"/>
      <c r="F26" s="373"/>
      <c r="G26" s="373"/>
      <c r="H26" s="373"/>
      <c r="I26" s="373"/>
      <c r="J26" s="373"/>
      <c r="K26" s="373"/>
      <c r="L26" s="373"/>
    </row>
    <row r="27" spans="1:12">
      <c r="A27" s="373" t="s">
        <v>309</v>
      </c>
      <c r="B27" s="373"/>
      <c r="C27" s="373"/>
      <c r="D27" s="373"/>
      <c r="E27" s="373"/>
      <c r="F27" s="373"/>
      <c r="G27" s="373"/>
      <c r="H27" s="373"/>
      <c r="I27" s="373"/>
      <c r="J27" s="373"/>
      <c r="K27" s="373"/>
      <c r="L27" s="373"/>
    </row>
  </sheetData>
  <mergeCells count="69">
    <mergeCell ref="A1:L1"/>
    <mergeCell ref="A2:B2"/>
    <mergeCell ref="C2:L2"/>
    <mergeCell ref="A3:B3"/>
    <mergeCell ref="C3:G3"/>
    <mergeCell ref="H3:I3"/>
    <mergeCell ref="J3:L3"/>
    <mergeCell ref="A4:B10"/>
    <mergeCell ref="C4:D5"/>
    <mergeCell ref="E4:G5"/>
    <mergeCell ref="H4:I5"/>
    <mergeCell ref="J4:L5"/>
    <mergeCell ref="C6:D6"/>
    <mergeCell ref="E6:G6"/>
    <mergeCell ref="H6:I6"/>
    <mergeCell ref="J6:L6"/>
    <mergeCell ref="C7:D7"/>
    <mergeCell ref="E7:G7"/>
    <mergeCell ref="H7:I7"/>
    <mergeCell ref="J7:L7"/>
    <mergeCell ref="C8:D8"/>
    <mergeCell ref="E8:G8"/>
    <mergeCell ref="H8:I8"/>
    <mergeCell ref="J8:L8"/>
    <mergeCell ref="C9:D9"/>
    <mergeCell ref="E9:G9"/>
    <mergeCell ref="H9:I9"/>
    <mergeCell ref="J9:L9"/>
    <mergeCell ref="C10:D10"/>
    <mergeCell ref="E10:G10"/>
    <mergeCell ref="H10:I10"/>
    <mergeCell ref="J10:L10"/>
    <mergeCell ref="D14:F14"/>
    <mergeCell ref="I14:L14"/>
    <mergeCell ref="A11:A12"/>
    <mergeCell ref="B11:G11"/>
    <mergeCell ref="H11:L11"/>
    <mergeCell ref="B12:G12"/>
    <mergeCell ref="H12:L12"/>
    <mergeCell ref="A13:A23"/>
    <mergeCell ref="D13:F13"/>
    <mergeCell ref="I13:L13"/>
    <mergeCell ref="B14:B17"/>
    <mergeCell ref="D17:F17"/>
    <mergeCell ref="I17:L17"/>
    <mergeCell ref="D16:F16"/>
    <mergeCell ref="I16:L16"/>
    <mergeCell ref="D15:F15"/>
    <mergeCell ref="I15:L15"/>
    <mergeCell ref="D21:F21"/>
    <mergeCell ref="I21:L21"/>
    <mergeCell ref="I20:L20"/>
    <mergeCell ref="B18:B21"/>
    <mergeCell ref="C18:C19"/>
    <mergeCell ref="D18:F18"/>
    <mergeCell ref="I18:L18"/>
    <mergeCell ref="D19:F19"/>
    <mergeCell ref="I19:L19"/>
    <mergeCell ref="D20:F20"/>
    <mergeCell ref="B24:L24"/>
    <mergeCell ref="A25:L25"/>
    <mergeCell ref="A26:L26"/>
    <mergeCell ref="A27:L27"/>
    <mergeCell ref="B22:B23"/>
    <mergeCell ref="C22:C23"/>
    <mergeCell ref="D22:F22"/>
    <mergeCell ref="I22:L22"/>
    <mergeCell ref="D23:F23"/>
    <mergeCell ref="I23:L23"/>
  </mergeCells>
  <phoneticPr fontId="1" type="noConversion"/>
  <pageMargins left="0.70866141732283472" right="0.70866141732283472" top="0.74803149606299213" bottom="0.74803149606299213" header="0.31496062992125984" footer="0.31496062992125984"/>
  <pageSetup paperSize="9" scale="80" orientation="portrait" verticalDpi="0" r:id="rId1"/>
</worksheet>
</file>

<file path=xl/worksheets/sheet52.xml><?xml version="1.0" encoding="utf-8"?>
<worksheet xmlns="http://schemas.openxmlformats.org/spreadsheetml/2006/main" xmlns:r="http://schemas.openxmlformats.org/officeDocument/2006/relationships">
  <dimension ref="A1:L27"/>
  <sheetViews>
    <sheetView workbookViewId="0">
      <selection activeCell="Q32" sqref="Q32"/>
    </sheetView>
  </sheetViews>
  <sheetFormatPr defaultRowHeight="13.5"/>
  <sheetData>
    <row r="1" spans="1:12" ht="25.5">
      <c r="A1" s="386" t="s">
        <v>99</v>
      </c>
      <c r="B1" s="386"/>
      <c r="C1" s="386"/>
      <c r="D1" s="386"/>
      <c r="E1" s="386"/>
      <c r="F1" s="386"/>
      <c r="G1" s="386"/>
      <c r="H1" s="386"/>
      <c r="I1" s="386"/>
      <c r="J1" s="386"/>
      <c r="K1" s="386"/>
      <c r="L1" s="386"/>
    </row>
    <row r="2" spans="1:12">
      <c r="A2" s="385" t="s">
        <v>100</v>
      </c>
      <c r="B2" s="385"/>
      <c r="C2" s="385" t="s">
        <v>752</v>
      </c>
      <c r="D2" s="385"/>
      <c r="E2" s="385"/>
      <c r="F2" s="385"/>
      <c r="G2" s="385"/>
      <c r="H2" s="385"/>
      <c r="I2" s="385"/>
      <c r="J2" s="385"/>
      <c r="K2" s="385"/>
      <c r="L2" s="385"/>
    </row>
    <row r="3" spans="1:12">
      <c r="A3" s="385" t="s">
        <v>102</v>
      </c>
      <c r="B3" s="385"/>
      <c r="C3" s="385" t="s">
        <v>103</v>
      </c>
      <c r="D3" s="385"/>
      <c r="E3" s="385"/>
      <c r="F3" s="385"/>
      <c r="G3" s="385"/>
      <c r="H3" s="613" t="s">
        <v>4</v>
      </c>
      <c r="I3" s="613"/>
      <c r="J3" s="385" t="s">
        <v>74</v>
      </c>
      <c r="K3" s="385"/>
      <c r="L3" s="385"/>
    </row>
    <row r="4" spans="1:12">
      <c r="A4" s="385" t="s">
        <v>5</v>
      </c>
      <c r="B4" s="385"/>
      <c r="C4" s="385"/>
      <c r="D4" s="385"/>
      <c r="E4" s="1346" t="s">
        <v>288</v>
      </c>
      <c r="F4" s="1350"/>
      <c r="G4" s="1347"/>
      <c r="H4" s="385" t="s">
        <v>289</v>
      </c>
      <c r="I4" s="385"/>
      <c r="J4" s="1346" t="s">
        <v>290</v>
      </c>
      <c r="K4" s="1350"/>
      <c r="L4" s="1347"/>
    </row>
    <row r="5" spans="1:12">
      <c r="A5" s="385"/>
      <c r="B5" s="385"/>
      <c r="C5" s="385"/>
      <c r="D5" s="385"/>
      <c r="E5" s="618"/>
      <c r="F5" s="619"/>
      <c r="G5" s="620"/>
      <c r="H5" s="385"/>
      <c r="I5" s="385"/>
      <c r="J5" s="618"/>
      <c r="K5" s="619"/>
      <c r="L5" s="620"/>
    </row>
    <row r="6" spans="1:12">
      <c r="A6" s="385"/>
      <c r="B6" s="385"/>
      <c r="C6" s="387" t="s">
        <v>12</v>
      </c>
      <c r="D6" s="387"/>
      <c r="E6" s="1346" t="s">
        <v>753</v>
      </c>
      <c r="F6" s="1350"/>
      <c r="G6" s="1347"/>
      <c r="H6" s="385" t="s">
        <v>753</v>
      </c>
      <c r="I6" s="385"/>
      <c r="J6" s="621">
        <v>1</v>
      </c>
      <c r="K6" s="613"/>
      <c r="L6" s="614"/>
    </row>
    <row r="7" spans="1:12">
      <c r="A7" s="385"/>
      <c r="B7" s="385"/>
      <c r="C7" s="385" t="s">
        <v>104</v>
      </c>
      <c r="D7" s="385"/>
      <c r="E7" s="1346"/>
      <c r="F7" s="1350"/>
      <c r="G7" s="1347"/>
      <c r="H7" s="385"/>
      <c r="I7" s="385"/>
      <c r="J7" s="612"/>
      <c r="K7" s="613"/>
      <c r="L7" s="614"/>
    </row>
    <row r="8" spans="1:12">
      <c r="A8" s="385"/>
      <c r="B8" s="385"/>
      <c r="C8" s="612" t="s">
        <v>105</v>
      </c>
      <c r="D8" s="614"/>
      <c r="E8" s="1346" t="s">
        <v>753</v>
      </c>
      <c r="F8" s="1350"/>
      <c r="G8" s="1347"/>
      <c r="H8" s="612" t="s">
        <v>753</v>
      </c>
      <c r="I8" s="614"/>
      <c r="J8" s="621">
        <v>1</v>
      </c>
      <c r="K8" s="613"/>
      <c r="L8" s="614"/>
    </row>
    <row r="9" spans="1:12">
      <c r="A9" s="385"/>
      <c r="B9" s="385"/>
      <c r="C9" s="385" t="s">
        <v>106</v>
      </c>
      <c r="D9" s="385"/>
      <c r="E9" s="1346"/>
      <c r="F9" s="1350"/>
      <c r="G9" s="1347"/>
      <c r="H9" s="385"/>
      <c r="I9" s="385"/>
      <c r="J9" s="612"/>
      <c r="K9" s="613"/>
      <c r="L9" s="614"/>
    </row>
    <row r="10" spans="1:12">
      <c r="A10" s="385"/>
      <c r="B10" s="385"/>
      <c r="C10" s="385" t="s">
        <v>107</v>
      </c>
      <c r="D10" s="385"/>
      <c r="E10" s="1346"/>
      <c r="F10" s="1350"/>
      <c r="G10" s="1347"/>
      <c r="H10" s="385"/>
      <c r="I10" s="385"/>
      <c r="J10" s="612"/>
      <c r="K10" s="613"/>
      <c r="L10" s="614"/>
    </row>
    <row r="11" spans="1:12">
      <c r="A11" s="385" t="s">
        <v>17</v>
      </c>
      <c r="B11" s="385" t="s">
        <v>291</v>
      </c>
      <c r="C11" s="385"/>
      <c r="D11" s="385"/>
      <c r="E11" s="385"/>
      <c r="F11" s="385"/>
      <c r="G11" s="385"/>
      <c r="H11" s="385" t="s">
        <v>292</v>
      </c>
      <c r="I11" s="385"/>
      <c r="J11" s="385"/>
      <c r="K11" s="385"/>
      <c r="L11" s="385"/>
    </row>
    <row r="12" spans="1:12">
      <c r="A12" s="385"/>
      <c r="B12" s="385" t="s">
        <v>754</v>
      </c>
      <c r="C12" s="385"/>
      <c r="D12" s="385"/>
      <c r="E12" s="385"/>
      <c r="F12" s="385"/>
      <c r="G12" s="385"/>
      <c r="H12" s="385" t="s">
        <v>755</v>
      </c>
      <c r="I12" s="385"/>
      <c r="J12" s="385"/>
      <c r="K12" s="385"/>
      <c r="L12" s="385"/>
    </row>
    <row r="13" spans="1:12">
      <c r="A13" s="611" t="s">
        <v>22</v>
      </c>
      <c r="B13" s="362" t="s">
        <v>23</v>
      </c>
      <c r="C13" s="362" t="s">
        <v>24</v>
      </c>
      <c r="D13" s="385" t="s">
        <v>25</v>
      </c>
      <c r="E13" s="385"/>
      <c r="F13" s="385"/>
      <c r="G13" s="362" t="s">
        <v>26</v>
      </c>
      <c r="H13" s="362" t="s">
        <v>27</v>
      </c>
      <c r="I13" s="612" t="s">
        <v>295</v>
      </c>
      <c r="J13" s="613"/>
      <c r="K13" s="613"/>
      <c r="L13" s="614"/>
    </row>
    <row r="14" spans="1:12">
      <c r="A14" s="611"/>
      <c r="B14" s="385" t="s">
        <v>29</v>
      </c>
      <c r="C14" s="362" t="s">
        <v>30</v>
      </c>
      <c r="D14" s="627" t="s">
        <v>756</v>
      </c>
      <c r="E14" s="627"/>
      <c r="F14" s="627"/>
      <c r="G14" s="363" t="s">
        <v>757</v>
      </c>
      <c r="H14" s="363">
        <v>25</v>
      </c>
      <c r="I14" s="605"/>
      <c r="J14" s="606"/>
      <c r="K14" s="606"/>
      <c r="L14" s="607"/>
    </row>
    <row r="15" spans="1:12">
      <c r="A15" s="611"/>
      <c r="B15" s="385"/>
      <c r="C15" s="362"/>
      <c r="D15" s="627" t="s">
        <v>758</v>
      </c>
      <c r="E15" s="627"/>
      <c r="F15" s="627"/>
      <c r="G15" s="363" t="s">
        <v>759</v>
      </c>
      <c r="H15" s="363" t="s">
        <v>760</v>
      </c>
      <c r="I15" s="605"/>
      <c r="J15" s="606"/>
      <c r="K15" s="606"/>
      <c r="L15" s="607"/>
    </row>
    <row r="16" spans="1:12">
      <c r="A16" s="611"/>
      <c r="B16" s="385"/>
      <c r="C16" s="362" t="s">
        <v>36</v>
      </c>
      <c r="D16" s="627" t="s">
        <v>761</v>
      </c>
      <c r="E16" s="627"/>
      <c r="F16" s="627"/>
      <c r="G16" s="363" t="s">
        <v>734</v>
      </c>
      <c r="H16" s="363" t="s">
        <v>735</v>
      </c>
      <c r="I16" s="605"/>
      <c r="J16" s="606"/>
      <c r="K16" s="606"/>
      <c r="L16" s="607"/>
    </row>
    <row r="17" spans="1:12">
      <c r="A17" s="611"/>
      <c r="B17" s="385"/>
      <c r="C17" s="362" t="s">
        <v>41</v>
      </c>
      <c r="D17" s="627" t="s">
        <v>762</v>
      </c>
      <c r="E17" s="627"/>
      <c r="F17" s="627"/>
      <c r="G17" s="363" t="s">
        <v>763</v>
      </c>
      <c r="H17" s="363" t="s">
        <v>764</v>
      </c>
      <c r="I17" s="605"/>
      <c r="J17" s="606"/>
      <c r="K17" s="606"/>
      <c r="L17" s="607"/>
    </row>
    <row r="18" spans="1:12">
      <c r="A18" s="611"/>
      <c r="B18" s="385" t="s">
        <v>43</v>
      </c>
      <c r="C18" s="385" t="s">
        <v>44</v>
      </c>
      <c r="D18" s="627" t="s">
        <v>765</v>
      </c>
      <c r="E18" s="627"/>
      <c r="F18" s="627"/>
      <c r="G18" s="363" t="s">
        <v>766</v>
      </c>
      <c r="H18" s="365">
        <v>0.19</v>
      </c>
      <c r="I18" s="605"/>
      <c r="J18" s="606"/>
      <c r="K18" s="606"/>
      <c r="L18" s="607"/>
    </row>
    <row r="19" spans="1:12">
      <c r="A19" s="611"/>
      <c r="B19" s="385"/>
      <c r="C19" s="385"/>
      <c r="D19" s="627" t="s">
        <v>767</v>
      </c>
      <c r="E19" s="627"/>
      <c r="F19" s="627"/>
      <c r="G19" s="363" t="s">
        <v>768</v>
      </c>
      <c r="H19" s="363" t="s">
        <v>769</v>
      </c>
      <c r="I19" s="605"/>
      <c r="J19" s="606"/>
      <c r="K19" s="606"/>
      <c r="L19" s="607"/>
    </row>
    <row r="20" spans="1:12" ht="13.5" customHeight="1">
      <c r="A20" s="611"/>
      <c r="B20" s="385"/>
      <c r="C20" s="362" t="s">
        <v>48</v>
      </c>
      <c r="D20" s="627" t="s">
        <v>770</v>
      </c>
      <c r="E20" s="627"/>
      <c r="F20" s="627"/>
      <c r="G20" s="363" t="s">
        <v>771</v>
      </c>
      <c r="H20" s="363" t="s">
        <v>772</v>
      </c>
      <c r="I20" s="605"/>
      <c r="J20" s="606"/>
      <c r="K20" s="606"/>
      <c r="L20" s="607"/>
    </row>
    <row r="21" spans="1:12" ht="22.5">
      <c r="A21" s="611"/>
      <c r="B21" s="385"/>
      <c r="C21" s="362" t="s">
        <v>56</v>
      </c>
      <c r="D21" s="627" t="s">
        <v>773</v>
      </c>
      <c r="E21" s="627"/>
      <c r="F21" s="627"/>
      <c r="G21" s="363" t="s">
        <v>748</v>
      </c>
      <c r="H21" s="363" t="s">
        <v>735</v>
      </c>
      <c r="I21" s="605"/>
      <c r="J21" s="606"/>
      <c r="K21" s="606"/>
      <c r="L21" s="607"/>
    </row>
    <row r="22" spans="1:12">
      <c r="A22" s="611"/>
      <c r="B22" s="385" t="s">
        <v>60</v>
      </c>
      <c r="C22" s="385" t="s">
        <v>61</v>
      </c>
      <c r="D22" s="627" t="s">
        <v>774</v>
      </c>
      <c r="E22" s="627"/>
      <c r="F22" s="627"/>
      <c r="G22" s="363" t="s">
        <v>775</v>
      </c>
      <c r="H22" s="365">
        <v>0.99</v>
      </c>
      <c r="I22" s="605"/>
      <c r="J22" s="606"/>
      <c r="K22" s="606"/>
      <c r="L22" s="607"/>
    </row>
    <row r="23" spans="1:12">
      <c r="A23" s="611"/>
      <c r="B23" s="385"/>
      <c r="C23" s="385"/>
      <c r="D23" s="627" t="s">
        <v>776</v>
      </c>
      <c r="E23" s="627"/>
      <c r="F23" s="627"/>
      <c r="G23" s="363" t="s">
        <v>700</v>
      </c>
      <c r="H23" s="363">
        <v>0</v>
      </c>
      <c r="I23" s="605"/>
      <c r="J23" s="606"/>
      <c r="K23" s="606"/>
      <c r="L23" s="607"/>
    </row>
    <row r="24" spans="1:12">
      <c r="A24" s="7" t="s">
        <v>66</v>
      </c>
      <c r="B24" s="376" t="s">
        <v>67</v>
      </c>
      <c r="C24" s="377"/>
      <c r="D24" s="377"/>
      <c r="E24" s="377"/>
      <c r="F24" s="377"/>
      <c r="G24" s="377"/>
      <c r="H24" s="377"/>
      <c r="I24" s="377"/>
      <c r="J24" s="377"/>
      <c r="K24" s="377"/>
      <c r="L24" s="378"/>
    </row>
    <row r="25" spans="1:12">
      <c r="A25" s="373" t="s">
        <v>307</v>
      </c>
      <c r="B25" s="373"/>
      <c r="C25" s="373"/>
      <c r="D25" s="373"/>
      <c r="E25" s="373"/>
      <c r="F25" s="373"/>
      <c r="G25" s="373"/>
      <c r="H25" s="373"/>
      <c r="I25" s="373"/>
      <c r="J25" s="373"/>
      <c r="K25" s="373"/>
      <c r="L25" s="373"/>
    </row>
    <row r="26" spans="1:12">
      <c r="A26" s="373" t="s">
        <v>308</v>
      </c>
      <c r="B26" s="373"/>
      <c r="C26" s="373"/>
      <c r="D26" s="373"/>
      <c r="E26" s="373"/>
      <c r="F26" s="373"/>
      <c r="G26" s="373"/>
      <c r="H26" s="373"/>
      <c r="I26" s="373"/>
      <c r="J26" s="373"/>
      <c r="K26" s="373"/>
      <c r="L26" s="373"/>
    </row>
    <row r="27" spans="1:12">
      <c r="A27" s="373" t="s">
        <v>309</v>
      </c>
      <c r="B27" s="373"/>
      <c r="C27" s="373"/>
      <c r="D27" s="373"/>
      <c r="E27" s="373"/>
      <c r="F27" s="373"/>
      <c r="G27" s="373"/>
      <c r="H27" s="373"/>
      <c r="I27" s="373"/>
      <c r="J27" s="373"/>
      <c r="K27" s="373"/>
      <c r="L27" s="373"/>
    </row>
  </sheetData>
  <mergeCells count="69">
    <mergeCell ref="A1:L1"/>
    <mergeCell ref="A2:B2"/>
    <mergeCell ref="C2:L2"/>
    <mergeCell ref="A3:B3"/>
    <mergeCell ref="C3:G3"/>
    <mergeCell ref="H3:I3"/>
    <mergeCell ref="J3:L3"/>
    <mergeCell ref="A4:B10"/>
    <mergeCell ref="C4:D5"/>
    <mergeCell ref="E4:G5"/>
    <mergeCell ref="H4:I5"/>
    <mergeCell ref="J4:L5"/>
    <mergeCell ref="C6:D6"/>
    <mergeCell ref="E6:G6"/>
    <mergeCell ref="H6:I6"/>
    <mergeCell ref="J6:L6"/>
    <mergeCell ref="C7:D7"/>
    <mergeCell ref="E7:G7"/>
    <mergeCell ref="H7:I7"/>
    <mergeCell ref="J7:L7"/>
    <mergeCell ref="C8:D8"/>
    <mergeCell ref="E8:G8"/>
    <mergeCell ref="H8:I8"/>
    <mergeCell ref="J8:L8"/>
    <mergeCell ref="C9:D9"/>
    <mergeCell ref="E9:G9"/>
    <mergeCell ref="H9:I9"/>
    <mergeCell ref="J9:L9"/>
    <mergeCell ref="C10:D10"/>
    <mergeCell ref="E10:G10"/>
    <mergeCell ref="H10:I10"/>
    <mergeCell ref="J10:L10"/>
    <mergeCell ref="D14:F14"/>
    <mergeCell ref="I14:L14"/>
    <mergeCell ref="A11:A12"/>
    <mergeCell ref="B11:G11"/>
    <mergeCell ref="H11:L11"/>
    <mergeCell ref="B12:G12"/>
    <mergeCell ref="H12:L12"/>
    <mergeCell ref="A13:A23"/>
    <mergeCell ref="D13:F13"/>
    <mergeCell ref="I13:L13"/>
    <mergeCell ref="B14:B17"/>
    <mergeCell ref="D17:F17"/>
    <mergeCell ref="I17:L17"/>
    <mergeCell ref="D16:F16"/>
    <mergeCell ref="I16:L16"/>
    <mergeCell ref="D15:F15"/>
    <mergeCell ref="I15:L15"/>
    <mergeCell ref="D21:F21"/>
    <mergeCell ref="I21:L21"/>
    <mergeCell ref="I20:L20"/>
    <mergeCell ref="B18:B21"/>
    <mergeCell ref="C18:C19"/>
    <mergeCell ref="D18:F18"/>
    <mergeCell ref="I18:L18"/>
    <mergeCell ref="D19:F19"/>
    <mergeCell ref="I19:L19"/>
    <mergeCell ref="D20:F20"/>
    <mergeCell ref="B24:L24"/>
    <mergeCell ref="A25:L25"/>
    <mergeCell ref="A26:L26"/>
    <mergeCell ref="A27:L27"/>
    <mergeCell ref="B22:B23"/>
    <mergeCell ref="C22:C23"/>
    <mergeCell ref="D22:F22"/>
    <mergeCell ref="I22:L22"/>
    <mergeCell ref="D23:F23"/>
    <mergeCell ref="I23:L23"/>
  </mergeCells>
  <phoneticPr fontId="1" type="noConversion"/>
  <pageMargins left="0.70866141732283472" right="0.70866141732283472" top="0.74803149606299213" bottom="0.74803149606299213" header="0.31496062992125984" footer="0.31496062992125984"/>
  <pageSetup paperSize="9" scale="80"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52</vt:i4>
      </vt:variant>
    </vt:vector>
  </HeadingPairs>
  <TitlesOfParts>
    <vt:vector size="52" baseType="lpstr">
      <vt:lpstr>Sheet1</vt:lpstr>
      <vt:lpstr>Sheet2</vt:lpstr>
      <vt:lpstr>Sheet3</vt:lpstr>
      <vt:lpstr>Sheet4</vt:lpstr>
      <vt:lpstr>Sheet5</vt:lpstr>
      <vt:lpstr>Sheet6</vt:lpstr>
      <vt:lpstr>Sheet7</vt:lpstr>
      <vt:lpstr>Sheet8</vt:lpstr>
      <vt:lpstr>Sheet9</vt:lpstr>
      <vt:lpstr>Sheet10</vt:lpstr>
      <vt:lpstr>Sheet11</vt:lpstr>
      <vt:lpstr>Sheet12</vt:lpstr>
      <vt:lpstr>Sheet13</vt:lpstr>
      <vt:lpstr>Sheet14</vt:lpstr>
      <vt:lpstr>Sheet15</vt:lpstr>
      <vt:lpstr>Sheet16</vt:lpstr>
      <vt:lpstr>Sheet17</vt:lpstr>
      <vt:lpstr>Sheet18</vt:lpstr>
      <vt:lpstr>Sheet19</vt:lpstr>
      <vt:lpstr>Sheet20</vt:lpstr>
      <vt:lpstr>Sheet21</vt:lpstr>
      <vt:lpstr>Sheet22</vt:lpstr>
      <vt:lpstr>Sheet23</vt:lpstr>
      <vt:lpstr>Sheet24</vt:lpstr>
      <vt:lpstr>Sheet25</vt:lpstr>
      <vt:lpstr>Sheet26</vt:lpstr>
      <vt:lpstr>Sheet27</vt:lpstr>
      <vt:lpstr>Sheet28</vt:lpstr>
      <vt:lpstr>Sheet29</vt:lpstr>
      <vt:lpstr>Sheet30</vt:lpstr>
      <vt:lpstr>Sheet31</vt:lpstr>
      <vt:lpstr>Sheet32</vt:lpstr>
      <vt:lpstr>Sheet33</vt:lpstr>
      <vt:lpstr>Sheet34</vt:lpstr>
      <vt:lpstr>Sheet35</vt:lpstr>
      <vt:lpstr>Sheet36</vt:lpstr>
      <vt:lpstr>Sheet37</vt:lpstr>
      <vt:lpstr>Sheet38</vt:lpstr>
      <vt:lpstr>Sheet39</vt:lpstr>
      <vt:lpstr>Sheet40</vt:lpstr>
      <vt:lpstr>Sheet41</vt:lpstr>
      <vt:lpstr>Sheet42</vt:lpstr>
      <vt:lpstr>Sheet43</vt:lpstr>
      <vt:lpstr>Sheet44</vt:lpstr>
      <vt:lpstr>Sheet45</vt:lpstr>
      <vt:lpstr>Sheet46</vt:lpstr>
      <vt:lpstr>Sheet47</vt:lpstr>
      <vt:lpstr>Sheet48</vt:lpstr>
      <vt:lpstr>Sheet49</vt:lpstr>
      <vt:lpstr>Sheet50</vt:lpstr>
      <vt:lpstr>Sheet51</vt:lpstr>
      <vt:lpstr>Sheet52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fdsh</dc:creator>
  <cp:lastModifiedBy>fdsh</cp:lastModifiedBy>
  <cp:lastPrinted>2022-09-13T07:13:21Z</cp:lastPrinted>
  <dcterms:created xsi:type="dcterms:W3CDTF">2022-09-10T13:28:36Z</dcterms:created>
  <dcterms:modified xsi:type="dcterms:W3CDTF">2022-09-13T07:24:47Z</dcterms:modified>
</cp:coreProperties>
</file>