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65" windowHeight="13065"/>
  </bookViews>
  <sheets>
    <sheet name="2023年省市对兰州新区专项转移支付决算表" sheetId="1" r:id="rId1"/>
  </sheets>
  <calcPr calcId="144525"/>
</workbook>
</file>

<file path=xl/sharedStrings.xml><?xml version="1.0" encoding="utf-8"?>
<sst xmlns="http://schemas.openxmlformats.org/spreadsheetml/2006/main" count="66">
  <si>
    <t>表七</t>
  </si>
  <si>
    <r>
      <rPr>
        <b/>
        <sz val="20"/>
        <rFont val="宋体"/>
        <charset val="134"/>
      </rPr>
      <t>202</t>
    </r>
    <r>
      <rPr>
        <b/>
        <sz val="20"/>
        <rFont val="宋体"/>
        <charset val="134"/>
      </rPr>
      <t>3</t>
    </r>
    <r>
      <rPr>
        <b/>
        <sz val="20"/>
        <rFont val="宋体"/>
        <charset val="134"/>
      </rPr>
      <t>年省市对兰州新区专项转移支付决算表</t>
    </r>
  </si>
  <si>
    <t>单位：万元</t>
  </si>
  <si>
    <r>
      <rPr>
        <b/>
        <sz val="12"/>
        <color theme="1"/>
        <rFont val="宋体"/>
        <charset val="134"/>
      </rPr>
      <t>项</t>
    </r>
    <r>
      <rPr>
        <b/>
        <sz val="12"/>
        <color theme="1"/>
        <rFont val="Default"/>
        <charset val="134"/>
      </rPr>
      <t xml:space="preserve">   </t>
    </r>
    <r>
      <rPr>
        <b/>
        <sz val="12"/>
        <color theme="1"/>
        <rFont val="宋体"/>
        <charset val="134"/>
      </rPr>
      <t xml:space="preserve"> 目</t>
    </r>
  </si>
  <si>
    <t>决算数</t>
  </si>
  <si>
    <t>一般公共服务支出</t>
  </si>
  <si>
    <t xml:space="preserve">  发展与改革事务</t>
  </si>
  <si>
    <t xml:space="preserve">  民族事务</t>
  </si>
  <si>
    <t xml:space="preserve">  组织事务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</si>
  <si>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其他共产党事务支出</t>
    </r>
  </si>
  <si>
    <t xml:space="preserve">  市场监督管理事务</t>
  </si>
  <si>
    <t>国防支出</t>
  </si>
  <si>
    <t>公共安全支出</t>
  </si>
  <si>
    <t xml:space="preserve">  公安</t>
  </si>
  <si>
    <t>教育支出</t>
  </si>
  <si>
    <t xml:space="preserve">  普通教育</t>
  </si>
  <si>
    <t>科学技术支出</t>
  </si>
  <si>
    <t xml:space="preserve">  科技条件与服务</t>
  </si>
  <si>
    <t xml:space="preserve">  科学技术普及</t>
  </si>
  <si>
    <t xml:space="preserve">  科技重大项目</t>
  </si>
  <si>
    <t xml:space="preserve">  其他科学技术支出</t>
  </si>
  <si>
    <t>文化旅游体育与传媒支出</t>
  </si>
  <si>
    <t xml:space="preserve">  文化和旅游</t>
  </si>
  <si>
    <t xml:space="preserve">  体育</t>
  </si>
  <si>
    <t>社会保障和就业支出</t>
  </si>
  <si>
    <t xml:space="preserve">  社会福利</t>
  </si>
  <si>
    <t xml:space="preserve">  残疾人事业</t>
  </si>
  <si>
    <t>卫生健康支出</t>
  </si>
  <si>
    <t xml:space="preserve">  公立医院</t>
  </si>
  <si>
    <t xml:space="preserve">  基层医疗卫生机构</t>
  </si>
  <si>
    <t xml:space="preserve">  公共卫生</t>
  </si>
  <si>
    <t>节能环保支出</t>
  </si>
  <si>
    <t xml:space="preserve">  污染防治</t>
  </si>
  <si>
    <t xml:space="preserve">  自然生态保护</t>
  </si>
  <si>
    <t xml:space="preserve">  污染减排</t>
  </si>
  <si>
    <t xml:space="preserve">  其他节能环保支出</t>
  </si>
  <si>
    <t>城乡社区支出</t>
  </si>
  <si>
    <t xml:space="preserve">  城乡社区规划与管理</t>
  </si>
  <si>
    <t xml:space="preserve">  城乡社区公共设施</t>
  </si>
  <si>
    <t xml:space="preserve">  城乡社区环境卫生</t>
  </si>
  <si>
    <t>农林水支出</t>
  </si>
  <si>
    <t xml:space="preserve">  农业农村</t>
  </si>
  <si>
    <t xml:space="preserve">  林业和草原</t>
  </si>
  <si>
    <t xml:space="preserve">  水利</t>
  </si>
  <si>
    <t xml:space="preserve">  巩固脱贫衔接乡村振兴</t>
  </si>
  <si>
    <t xml:space="preserve">  农村综合改革</t>
  </si>
  <si>
    <t xml:space="preserve">  普惠金融发展支出</t>
  </si>
  <si>
    <t>交通运输支出</t>
  </si>
  <si>
    <t xml:space="preserve">  铁路运输</t>
  </si>
  <si>
    <t>资源勘探工业信息等支出</t>
  </si>
  <si>
    <t xml:space="preserve">  工业和信息产业监管</t>
  </si>
  <si>
    <t xml:space="preserve">  支持中小企业发展和管理支出</t>
  </si>
  <si>
    <t xml:space="preserve">  其他资源勘探工业信息等支出</t>
  </si>
  <si>
    <t>商业服务业等支出</t>
  </si>
  <si>
    <t xml:space="preserve">  商业流通事务</t>
  </si>
  <si>
    <t xml:space="preserve">  涉外发展服务支出</t>
  </si>
  <si>
    <t>自然资源海洋气象等支出</t>
  </si>
  <si>
    <t xml:space="preserve">  自然资源事务</t>
  </si>
  <si>
    <t>住房保障支出</t>
  </si>
  <si>
    <t xml:space="preserve">  保障性安居工程支出</t>
  </si>
  <si>
    <t>灾害防治及应急管理支出</t>
  </si>
  <si>
    <t xml:space="preserve">  应急管理事务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</si>
  <si>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消防救援事务 </t>
    </r>
  </si>
  <si>
    <t xml:space="preserve">  自然灾害救灾及恢复重建支出</t>
  </si>
  <si>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其他灾害防治及应急管理支出</t>
    </r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</si>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</sst>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_ "/>
    <numFmt numFmtId="178" formatCode="#,##0.00_);[Red]\(#,##0.00\)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Default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0" fillId="22" borderId="16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178" fontId="3" fillId="0" borderId="0" xfId="0" applyNumberFormat="1" applyFont="1" applyFill="1" applyBorder="1" applyAlignment="1"/>
    <xf numFmtId="0" fontId="1" fillId="0" borderId="0" xfId="0" applyFont="1" applyFill="1" applyAlignment="1">
      <alignment vertical="center"/>
    </xf>
    <xf numFmtId="178" fontId="1" fillId="0" borderId="0" xfId="0" applyNumberFormat="1" applyFont="1" applyFill="1" applyBorder="1" applyAlignment="1"/>
    <xf numFmtId="177" fontId="4" fillId="0" borderId="0" xfId="13" applyNumberFormat="1" applyFont="1" applyFill="1" applyAlignment="1">
      <alignment horizontal="center" vertical="center"/>
    </xf>
    <xf numFmtId="177" fontId="5" fillId="0" borderId="0" xfId="13" applyNumberFormat="1" applyFont="1" applyFill="1" applyAlignment="1">
      <alignment horizontal="center" vertical="center"/>
    </xf>
    <xf numFmtId="0" fontId="6" fillId="0" borderId="0" xfId="13" applyFont="1" applyFill="1" applyAlignment="1">
      <alignment horizontal="center"/>
    </xf>
    <xf numFmtId="178" fontId="6" fillId="0" borderId="0" xfId="13" applyNumberFormat="1" applyFont="1" applyFill="1" applyAlignment="1">
      <alignment horizontal="center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8" fontId="9" fillId="0" borderId="3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/>
    </xf>
    <xf numFmtId="177" fontId="10" fillId="0" borderId="5" xfId="0" applyNumberFormat="1" applyFont="1" applyFill="1" applyBorder="1" applyAlignment="1" applyProtection="1">
      <alignment horizontal="center" vertical="center"/>
    </xf>
    <xf numFmtId="0" fontId="11" fillId="0" borderId="6" xfId="0" applyNumberFormat="1" applyFont="1" applyFill="1" applyBorder="1" applyAlignment="1" applyProtection="1">
      <alignment horizontal="left" vertical="center"/>
    </xf>
    <xf numFmtId="177" fontId="11" fillId="0" borderId="0" xfId="0" applyNumberFormat="1" applyFont="1" applyFill="1" applyBorder="1" applyAlignment="1" applyProtection="1">
      <alignment horizontal="center" vertical="center"/>
    </xf>
    <xf numFmtId="0" fontId="12" fillId="0" borderId="6" xfId="0" applyNumberFormat="1" applyFont="1" applyFill="1" applyBorder="1" applyAlignment="1" applyProtection="1">
      <alignment horizontal="left" vertical="center"/>
    </xf>
    <xf numFmtId="0" fontId="10" fillId="0" borderId="6" xfId="0" applyNumberFormat="1" applyFont="1" applyFill="1" applyBorder="1" applyAlignment="1" applyProtection="1">
      <alignment horizontal="left" vertical="center"/>
    </xf>
    <xf numFmtId="177" fontId="10" fillId="0" borderId="0" xfId="0" applyNumberFormat="1" applyFont="1" applyFill="1" applyBorder="1" applyAlignment="1" applyProtection="1">
      <alignment horizontal="center" vertical="center"/>
    </xf>
    <xf numFmtId="177" fontId="12" fillId="0" borderId="0" xfId="0" applyNumberFormat="1" applyFont="1" applyFill="1" applyBorder="1" applyAlignment="1" applyProtection="1">
      <alignment horizontal="center" vertical="center"/>
    </xf>
    <xf numFmtId="0" fontId="13" fillId="0" borderId="7" xfId="0" applyNumberFormat="1" applyFont="1" applyFill="1" applyBorder="1" applyAlignment="1">
      <alignment horizontal="center"/>
    </xf>
    <xf numFmtId="176" fontId="6" fillId="0" borderId="8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3"/>
  <sheetViews>
    <sheetView tabSelected="1" workbookViewId="0">
      <selection activeCell="A10" sqref="A10"/>
    </sheetView>
  </sheetViews>
  <sheetFormatPr defaultColWidth="9" defaultRowHeight="13.5" outlineLevelCol="3"/>
  <cols>
    <col min="1" max="1" width="60.6666666666667" style="4" customWidth="1"/>
    <col min="2" max="2" width="16.775" style="5" customWidth="1"/>
    <col min="3" max="16384" width="9" style="4"/>
  </cols>
  <sheetData>
    <row r="1" s="1" customFormat="1" ht="21.75" customHeight="1" spans="1:2">
      <c r="A1" s="6" t="s">
        <v>0</v>
      </c>
      <c r="B1" s="7"/>
    </row>
    <row r="2" s="1" customFormat="1" ht="14.4" customHeight="1" spans="1:2">
      <c r="A2" s="6"/>
      <c r="B2" s="7"/>
    </row>
    <row r="3" s="1" customFormat="1" ht="38.25" customHeight="1" spans="1:2">
      <c r="A3" s="8" t="s">
        <v>1</v>
      </c>
      <c r="B3" s="9"/>
    </row>
    <row r="4" s="1" customFormat="1" ht="18" customHeight="1" spans="1:2">
      <c r="A4" s="10"/>
      <c r="B4" s="11"/>
    </row>
    <row r="5" s="1" customFormat="1" ht="23.25" customHeight="1" spans="1:2">
      <c r="A5" s="12"/>
      <c r="B5" s="13" t="s">
        <v>2</v>
      </c>
    </row>
    <row r="6" s="2" customFormat="1" ht="48" customHeight="1" spans="1:2">
      <c r="A6" s="14" t="s">
        <v>3</v>
      </c>
      <c r="B6" s="15" t="s">
        <v>4</v>
      </c>
    </row>
    <row r="7" ht="24" customHeight="1" spans="1:2">
      <c r="A7" s="16" t="s">
        <v>5</v>
      </c>
      <c r="B7" s="17">
        <f>SUM(B8:B12)</f>
        <v>1852</v>
      </c>
    </row>
    <row r="8" ht="24" customHeight="1" spans="1:2">
      <c r="A8" s="18" t="s">
        <v>6</v>
      </c>
      <c r="B8" s="19">
        <v>1379</v>
      </c>
    </row>
    <row r="9" ht="24" customHeight="1" spans="1:2">
      <c r="A9" s="18" t="s">
        <v>7</v>
      </c>
      <c r="B9" s="19">
        <v>62</v>
      </c>
    </row>
    <row r="10" ht="24" customHeight="1" spans="1:2">
      <c r="A10" s="18" t="s">
        <v>8</v>
      </c>
      <c r="B10" s="19">
        <v>268</v>
      </c>
    </row>
    <row r="11" ht="24" customHeight="1" spans="1:2">
      <c r="A11" s="20" t="s">
        <v>9</v>
      </c>
      <c r="B11" s="19">
        <v>104</v>
      </c>
    </row>
    <row r="12" ht="24" customHeight="1" spans="1:2">
      <c r="A12" s="18" t="s">
        <v>10</v>
      </c>
      <c r="B12" s="19">
        <v>39</v>
      </c>
    </row>
    <row r="13" ht="24" customHeight="1" spans="1:2">
      <c r="A13" s="21" t="s">
        <v>11</v>
      </c>
      <c r="B13" s="22">
        <v>0</v>
      </c>
    </row>
    <row r="14" ht="24" customHeight="1" spans="1:2">
      <c r="A14" s="21" t="s">
        <v>12</v>
      </c>
      <c r="B14" s="22">
        <f>B15</f>
        <v>2</v>
      </c>
    </row>
    <row r="15" ht="24" customHeight="1" spans="1:2">
      <c r="A15" s="20" t="s">
        <v>13</v>
      </c>
      <c r="B15" s="23">
        <v>2</v>
      </c>
    </row>
    <row r="16" ht="24" customHeight="1" spans="1:2">
      <c r="A16" s="21" t="s">
        <v>14</v>
      </c>
      <c r="B16" s="22">
        <f>SUM(B17:B17)</f>
        <v>517</v>
      </c>
    </row>
    <row r="17" ht="24" customHeight="1" spans="1:2">
      <c r="A17" s="18" t="s">
        <v>15</v>
      </c>
      <c r="B17" s="19">
        <v>517</v>
      </c>
    </row>
    <row r="18" ht="24" customHeight="1" spans="1:2">
      <c r="A18" s="21" t="s">
        <v>16</v>
      </c>
      <c r="B18" s="22">
        <f>SUM(B19:B22)</f>
        <v>3029</v>
      </c>
    </row>
    <row r="19" ht="24" customHeight="1" spans="1:2">
      <c r="A19" s="20" t="s">
        <v>17</v>
      </c>
      <c r="B19" s="23">
        <v>545</v>
      </c>
    </row>
    <row r="20" ht="24" customHeight="1" spans="1:2">
      <c r="A20" s="20" t="s">
        <v>18</v>
      </c>
      <c r="B20" s="23">
        <v>4</v>
      </c>
    </row>
    <row r="21" ht="24" customHeight="1" spans="1:2">
      <c r="A21" s="18" t="s">
        <v>19</v>
      </c>
      <c r="B21" s="19">
        <v>480</v>
      </c>
    </row>
    <row r="22" ht="24" customHeight="1" spans="1:2">
      <c r="A22" s="18" t="s">
        <v>20</v>
      </c>
      <c r="B22" s="19">
        <v>2000</v>
      </c>
    </row>
    <row r="23" ht="24" customHeight="1" spans="1:2">
      <c r="A23" s="21" t="s">
        <v>21</v>
      </c>
      <c r="B23" s="22">
        <f>SUM(B24:B25)</f>
        <v>115</v>
      </c>
    </row>
    <row r="24" ht="24" customHeight="1" spans="1:2">
      <c r="A24" s="18" t="s">
        <v>22</v>
      </c>
      <c r="B24" s="19">
        <v>15</v>
      </c>
    </row>
    <row r="25" ht="24" customHeight="1" spans="1:2">
      <c r="A25" s="20" t="s">
        <v>23</v>
      </c>
      <c r="B25" s="19">
        <v>100</v>
      </c>
    </row>
    <row r="26" ht="24" customHeight="1" spans="1:2">
      <c r="A26" s="21" t="s">
        <v>24</v>
      </c>
      <c r="B26" s="22">
        <f>SUM(B27:B28)</f>
        <v>509</v>
      </c>
    </row>
    <row r="27" ht="24" customHeight="1" spans="1:2">
      <c r="A27" s="20" t="s">
        <v>25</v>
      </c>
      <c r="B27" s="19">
        <v>342</v>
      </c>
    </row>
    <row r="28" ht="24" customHeight="1" spans="1:2">
      <c r="A28" s="18" t="s">
        <v>26</v>
      </c>
      <c r="B28" s="19">
        <v>167</v>
      </c>
    </row>
    <row r="29" ht="24" customHeight="1" spans="1:2">
      <c r="A29" s="21" t="s">
        <v>27</v>
      </c>
      <c r="B29" s="22">
        <f>SUM(B30:B32)</f>
        <v>754</v>
      </c>
    </row>
    <row r="30" ht="24" customHeight="1" spans="1:2">
      <c r="A30" s="18" t="s">
        <v>28</v>
      </c>
      <c r="B30" s="19">
        <v>90</v>
      </c>
    </row>
    <row r="31" ht="24" customHeight="1" spans="1:2">
      <c r="A31" s="18" t="s">
        <v>29</v>
      </c>
      <c r="B31" s="19">
        <v>67</v>
      </c>
    </row>
    <row r="32" ht="24" customHeight="1" spans="1:2">
      <c r="A32" s="18" t="s">
        <v>30</v>
      </c>
      <c r="B32" s="19">
        <v>597</v>
      </c>
    </row>
    <row r="33" ht="24" customHeight="1" spans="1:2">
      <c r="A33" s="21" t="s">
        <v>31</v>
      </c>
      <c r="B33" s="22">
        <f>SUM(B34:B37)</f>
        <v>15635</v>
      </c>
    </row>
    <row r="34" ht="24" customHeight="1" spans="1:2">
      <c r="A34" s="18" t="s">
        <v>32</v>
      </c>
      <c r="B34" s="19">
        <v>11419</v>
      </c>
    </row>
    <row r="35" ht="24" customHeight="1" spans="1:2">
      <c r="A35" s="18" t="s">
        <v>33</v>
      </c>
      <c r="B35" s="19">
        <v>90</v>
      </c>
    </row>
    <row r="36" ht="24" customHeight="1" spans="1:2">
      <c r="A36" s="18" t="s">
        <v>34</v>
      </c>
      <c r="B36" s="19">
        <v>520</v>
      </c>
    </row>
    <row r="37" ht="24" customHeight="1" spans="1:2">
      <c r="A37" s="18" t="s">
        <v>35</v>
      </c>
      <c r="B37" s="19">
        <v>3606</v>
      </c>
    </row>
    <row r="38" ht="24" customHeight="1" spans="1:2">
      <c r="A38" s="21" t="s">
        <v>36</v>
      </c>
      <c r="B38" s="22">
        <f>SUM(B39:B41)</f>
        <v>947</v>
      </c>
    </row>
    <row r="39" ht="24" customHeight="1" spans="1:2">
      <c r="A39" s="20" t="s">
        <v>37</v>
      </c>
      <c r="B39" s="23">
        <v>60</v>
      </c>
    </row>
    <row r="40" ht="24" customHeight="1" spans="1:2">
      <c r="A40" s="20" t="s">
        <v>38</v>
      </c>
      <c r="B40" s="23">
        <v>714</v>
      </c>
    </row>
    <row r="41" s="3" customFormat="1" ht="24.75" customHeight="1" spans="1:4">
      <c r="A41" s="18" t="s">
        <v>39</v>
      </c>
      <c r="B41" s="19">
        <v>173</v>
      </c>
      <c r="D41" s="4"/>
    </row>
    <row r="42" ht="24.75" customHeight="1" spans="1:2">
      <c r="A42" s="21" t="s">
        <v>40</v>
      </c>
      <c r="B42" s="22">
        <f>SUM(B43:B48)</f>
        <v>13029</v>
      </c>
    </row>
    <row r="43" ht="24.75" customHeight="1" spans="1:2">
      <c r="A43" s="18" t="s">
        <v>41</v>
      </c>
      <c r="B43" s="19">
        <v>5548</v>
      </c>
    </row>
    <row r="44" ht="24.75" customHeight="1" spans="1:2">
      <c r="A44" s="18" t="s">
        <v>42</v>
      </c>
      <c r="B44" s="19">
        <v>906</v>
      </c>
    </row>
    <row r="45" ht="24.75" customHeight="1" spans="1:2">
      <c r="A45" s="18" t="s">
        <v>43</v>
      </c>
      <c r="B45" s="19">
        <v>1340</v>
      </c>
    </row>
    <row r="46" ht="24.75" customHeight="1" spans="1:2">
      <c r="A46" s="18" t="s">
        <v>44</v>
      </c>
      <c r="B46" s="19">
        <v>1005</v>
      </c>
    </row>
    <row r="47" ht="24.75" customHeight="1" spans="1:2">
      <c r="A47" s="18" t="s">
        <v>45</v>
      </c>
      <c r="B47" s="19">
        <v>1057</v>
      </c>
    </row>
    <row r="48" ht="24.75" customHeight="1" spans="1:2">
      <c r="A48" s="18" t="s">
        <v>46</v>
      </c>
      <c r="B48" s="19">
        <v>3173</v>
      </c>
    </row>
    <row r="49" ht="24.75" customHeight="1" spans="1:2">
      <c r="A49" s="21" t="s">
        <v>47</v>
      </c>
      <c r="B49" s="22">
        <f>SUM(B50:B50)</f>
        <v>2500</v>
      </c>
    </row>
    <row r="50" ht="24.75" customHeight="1" spans="1:2">
      <c r="A50" s="18" t="s">
        <v>48</v>
      </c>
      <c r="B50" s="19">
        <v>2500</v>
      </c>
    </row>
    <row r="51" ht="24.75" customHeight="1" spans="1:2">
      <c r="A51" s="21" t="s">
        <v>49</v>
      </c>
      <c r="B51" s="22">
        <f>SUM(B52:B54)</f>
        <v>12785</v>
      </c>
    </row>
    <row r="52" ht="24.75" customHeight="1" spans="1:2">
      <c r="A52" s="18" t="s">
        <v>50</v>
      </c>
      <c r="B52" s="19">
        <v>2104</v>
      </c>
    </row>
    <row r="53" ht="24.75" customHeight="1" spans="1:2">
      <c r="A53" s="18" t="s">
        <v>51</v>
      </c>
      <c r="B53" s="19">
        <v>81</v>
      </c>
    </row>
    <row r="54" ht="24.75" customHeight="1" spans="1:2">
      <c r="A54" s="18" t="s">
        <v>52</v>
      </c>
      <c r="B54" s="19">
        <v>10600</v>
      </c>
    </row>
    <row r="55" ht="24.75" customHeight="1" spans="1:2">
      <c r="A55" s="21" t="s">
        <v>53</v>
      </c>
      <c r="B55" s="22">
        <f>SUM(B56:B57)</f>
        <v>1538</v>
      </c>
    </row>
    <row r="56" ht="24.75" customHeight="1" spans="1:2">
      <c r="A56" s="18" t="s">
        <v>54</v>
      </c>
      <c r="B56" s="19">
        <v>160</v>
      </c>
    </row>
    <row r="57" ht="24.75" customHeight="1" spans="1:2">
      <c r="A57" s="18" t="s">
        <v>55</v>
      </c>
      <c r="B57" s="19">
        <v>1378</v>
      </c>
    </row>
    <row r="58" ht="24.75" customHeight="1" spans="1:2">
      <c r="A58" s="21" t="s">
        <v>56</v>
      </c>
      <c r="B58" s="22">
        <f>SUM(B59:B59)</f>
        <v>4242</v>
      </c>
    </row>
    <row r="59" ht="24.75" customHeight="1" spans="1:2">
      <c r="A59" s="18" t="s">
        <v>57</v>
      </c>
      <c r="B59" s="19">
        <v>4242</v>
      </c>
    </row>
    <row r="60" ht="24.75" customHeight="1" spans="1:2">
      <c r="A60" s="21" t="s">
        <v>58</v>
      </c>
      <c r="B60" s="22">
        <f>SUM(B61:B61)</f>
        <v>6777</v>
      </c>
    </row>
    <row r="61" ht="24.75" customHeight="1" spans="1:2">
      <c r="A61" s="18" t="s">
        <v>59</v>
      </c>
      <c r="B61" s="19">
        <v>6777</v>
      </c>
    </row>
    <row r="62" ht="24.75" customHeight="1" spans="1:2">
      <c r="A62" s="21" t="s">
        <v>60</v>
      </c>
      <c r="B62" s="22">
        <f>SUM(B63:B66)</f>
        <v>3297</v>
      </c>
    </row>
    <row r="63" ht="24.75" customHeight="1" spans="1:2">
      <c r="A63" s="18" t="s">
        <v>61</v>
      </c>
      <c r="B63" s="19">
        <v>880</v>
      </c>
    </row>
    <row r="64" ht="24.75" customHeight="1" spans="1:2">
      <c r="A64" s="20" t="s">
        <v>62</v>
      </c>
      <c r="B64" s="19">
        <v>257</v>
      </c>
    </row>
    <row r="65" ht="24.75" customHeight="1" spans="1:2">
      <c r="A65" s="18" t="s">
        <v>63</v>
      </c>
      <c r="B65" s="19">
        <v>2000</v>
      </c>
    </row>
    <row r="66" ht="24.75" customHeight="1" spans="1:2">
      <c r="A66" s="20" t="s">
        <v>64</v>
      </c>
      <c r="B66" s="19">
        <v>160</v>
      </c>
    </row>
    <row r="67" ht="24.75" customHeight="1" spans="1:2">
      <c r="A67" s="24" t="s">
        <v>65</v>
      </c>
      <c r="B67" s="25">
        <f>B7+B14+B16+B18+B23+B26+B29+B33+B38+B42+B49+B51+B55+B58+B60+B62+B13</f>
        <v>67528</v>
      </c>
    </row>
    <row r="68" ht="24.75" customHeight="1"/>
    <row r="69" ht="24.75" customHeight="1"/>
    <row r="70" ht="24.75" customHeight="1"/>
    <row r="71" ht="24.75" customHeight="1"/>
    <row r="72" ht="24.75" customHeight="1"/>
    <row r="73" ht="30.75" customHeight="1"/>
  </sheetData>
  <mergeCells count="1">
    <mergeCell ref="A3:B3"/>
  </mergeCells>
  <pageMargins left="0.786805555555556" right="0.393055555555556" top="0.313888888888889" bottom="0.275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2023年省市对兰州新区专项转移支付决算表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dreamsummit</cp:lastModifiedBy>
  <dcterms:created xsi:type="dcterms:W3CDTF">2021-06-16T01:30:00Z</dcterms:created>
  <dcterms:modified xsi:type="dcterms:W3CDTF">2024-08-29T07:10:54Z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C71D419EB42E4215B534C91B9082A590</vt:lpwstr>
  </property>
  <property fmtid="{D5CDD505-2E9C-101B-9397-08002B2CF9AE}" pid="3" name="KSOProductBuildVer">
    <vt:lpwstr>2052-10.8.0.6018</vt:lpwstr>
  </property>
</Properties>
</file>