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半年考核表" sheetId="3" r:id="rId1"/>
  </sheets>
  <definedNames>
    <definedName name="_xlnm.Print_Titles" localSheetId="0">半年考核表!$1:$3</definedName>
    <definedName name="_xlnm._FilterDatabase" localSheetId="0" hidden="1">半年考核表!$A$3:$R$27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<sst xmlns="http://schemas.openxmlformats.org/spreadsheetml/2006/main" count="154" uniqueCount="100">
  <si>
    <t>兰州新区秦川园区2024年下半年村（居）法律顾问考核得分表</t>
  </si>
  <si>
    <t>序号</t>
  </si>
  <si>
    <t>服务村
（社区）</t>
  </si>
  <si>
    <t>所属律所</t>
  </si>
  <si>
    <t>服务
律师</t>
  </si>
  <si>
    <t>日常考核（70分）</t>
  </si>
  <si>
    <t>满意度考核（30分）</t>
  </si>
  <si>
    <t>分值</t>
  </si>
  <si>
    <t>考核
等次</t>
  </si>
  <si>
    <r>
      <rPr>
        <b/>
        <sz val="11"/>
        <color theme="1"/>
        <rFont val="宋体"/>
        <charset val="134"/>
        <scheme val="minor"/>
      </rPr>
      <t>法律咨询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楷体_GB2312"/>
        <charset val="134"/>
      </rPr>
      <t>10分</t>
    </r>
  </si>
  <si>
    <r>
      <rPr>
        <b/>
        <sz val="11"/>
        <color theme="1"/>
        <rFont val="宋体"/>
        <charset val="134"/>
        <scheme val="minor"/>
      </rPr>
      <t>坐班值守</t>
    </r>
    <r>
      <rPr>
        <sz val="11"/>
        <color theme="1"/>
        <rFont val="楷体_GB2312"/>
        <charset val="134"/>
      </rPr>
      <t>10分</t>
    </r>
  </si>
  <si>
    <r>
      <rPr>
        <b/>
        <sz val="11"/>
        <color theme="1"/>
        <rFont val="宋体"/>
        <charset val="134"/>
        <scheme val="minor"/>
      </rPr>
      <t>法治宣传</t>
    </r>
    <r>
      <rPr>
        <sz val="11"/>
        <color theme="1"/>
        <rFont val="宋体"/>
        <charset val="134"/>
        <scheme val="minor"/>
      </rPr>
      <t>10分</t>
    </r>
  </si>
  <si>
    <r>
      <rPr>
        <b/>
        <sz val="11"/>
        <color theme="1"/>
        <rFont val="宋体"/>
        <charset val="134"/>
        <scheme val="minor"/>
      </rPr>
      <t>法治审核</t>
    </r>
    <r>
      <rPr>
        <sz val="11"/>
        <color theme="1"/>
        <rFont val="宋体"/>
        <charset val="134"/>
        <scheme val="minor"/>
      </rPr>
      <t>10分</t>
    </r>
  </si>
  <si>
    <r>
      <rPr>
        <b/>
        <sz val="11"/>
        <color theme="1"/>
        <rFont val="宋体"/>
        <charset val="134"/>
        <scheme val="minor"/>
      </rPr>
      <t>信访调解</t>
    </r>
    <r>
      <rPr>
        <sz val="11"/>
        <color theme="1"/>
        <rFont val="宋体"/>
        <charset val="134"/>
        <scheme val="minor"/>
      </rPr>
      <t>10分</t>
    </r>
  </si>
  <si>
    <r>
      <rPr>
        <b/>
        <sz val="11"/>
        <color theme="1"/>
        <rFont val="宋体"/>
        <charset val="134"/>
        <scheme val="minor"/>
      </rPr>
      <t>进村维权</t>
    </r>
    <r>
      <rPr>
        <sz val="11"/>
        <color theme="1"/>
        <rFont val="宋体"/>
        <charset val="134"/>
        <scheme val="minor"/>
      </rPr>
      <t xml:space="preserve">
5分</t>
    </r>
  </si>
  <si>
    <r>
      <rPr>
        <b/>
        <sz val="11"/>
        <color theme="1"/>
        <rFont val="宋体"/>
        <charset val="134"/>
        <scheme val="minor"/>
      </rPr>
      <t>息访止纷</t>
    </r>
    <r>
      <rPr>
        <sz val="11"/>
        <color theme="1"/>
        <rFont val="宋体"/>
        <charset val="134"/>
        <scheme val="minor"/>
      </rPr>
      <t xml:space="preserve">
5分</t>
    </r>
  </si>
  <si>
    <r>
      <rPr>
        <b/>
        <sz val="11"/>
        <color theme="1"/>
        <rFont val="宋体"/>
        <charset val="134"/>
        <scheme val="minor"/>
      </rPr>
      <t>意见建议</t>
    </r>
    <r>
      <rPr>
        <sz val="11"/>
        <color theme="1"/>
        <rFont val="宋体"/>
        <charset val="134"/>
        <scheme val="minor"/>
      </rPr>
      <t xml:space="preserve">
5分</t>
    </r>
  </si>
  <si>
    <r>
      <rPr>
        <b/>
        <sz val="11"/>
        <color theme="1"/>
        <rFont val="宋体"/>
        <charset val="134"/>
        <scheme val="minor"/>
      </rPr>
      <t>其他事项</t>
    </r>
    <r>
      <rPr>
        <sz val="11"/>
        <color theme="1"/>
        <rFont val="宋体"/>
        <charset val="134"/>
        <scheme val="minor"/>
      </rPr>
      <t xml:space="preserve">
5分</t>
    </r>
  </si>
  <si>
    <r>
      <rPr>
        <b/>
        <sz val="11"/>
        <color theme="1"/>
        <rFont val="宋体"/>
        <charset val="134"/>
        <scheme val="minor"/>
      </rPr>
      <t>满意</t>
    </r>
    <r>
      <rPr>
        <sz val="11"/>
        <color theme="1"/>
        <rFont val="宋体"/>
        <charset val="134"/>
        <scheme val="minor"/>
      </rPr>
      <t xml:space="preserve">
30分</t>
    </r>
  </si>
  <si>
    <r>
      <rPr>
        <b/>
        <sz val="11"/>
        <color theme="1"/>
        <rFont val="宋体"/>
        <charset val="134"/>
        <scheme val="minor"/>
      </rPr>
      <t>较满意</t>
    </r>
    <r>
      <rPr>
        <sz val="11"/>
        <color theme="1"/>
        <rFont val="宋体"/>
        <charset val="134"/>
        <scheme val="minor"/>
      </rPr>
      <t xml:space="preserve">
25分</t>
    </r>
  </si>
  <si>
    <r>
      <rPr>
        <b/>
        <sz val="11"/>
        <color theme="1"/>
        <rFont val="宋体"/>
        <charset val="134"/>
        <scheme val="minor"/>
      </rPr>
      <t>不满意</t>
    </r>
    <r>
      <rPr>
        <sz val="11"/>
        <color theme="1"/>
        <rFont val="宋体"/>
        <charset val="134"/>
        <scheme val="minor"/>
      </rPr>
      <t xml:space="preserve">
20分</t>
    </r>
  </si>
  <si>
    <t>五墩村</t>
  </si>
  <si>
    <t>甘肃磊创律师事务所</t>
  </si>
  <si>
    <t>邵清照</t>
  </si>
  <si>
    <t>合格</t>
  </si>
  <si>
    <t>六墩村</t>
  </si>
  <si>
    <t>徐德迁</t>
  </si>
  <si>
    <t>炮台村</t>
  </si>
  <si>
    <t>包国萍</t>
  </si>
  <si>
    <t>五道岘村</t>
  </si>
  <si>
    <t>罗维轩</t>
  </si>
  <si>
    <t>华家井村</t>
  </si>
  <si>
    <t>段明雅</t>
  </si>
  <si>
    <t>石门沟村</t>
  </si>
  <si>
    <t>麻忠宏</t>
  </si>
  <si>
    <t>良好</t>
  </si>
  <si>
    <t>龙西村</t>
  </si>
  <si>
    <t>甘肃诺典（兰州新区）律师事务所</t>
  </si>
  <si>
    <t>郑会琴</t>
  </si>
  <si>
    <t>保家窑村</t>
  </si>
  <si>
    <t>王艳艳</t>
  </si>
  <si>
    <t>优秀</t>
  </si>
  <si>
    <t>西小川村</t>
  </si>
  <si>
    <t>源泰村</t>
  </si>
  <si>
    <t>刘生娜</t>
  </si>
  <si>
    <t>小横路村</t>
  </si>
  <si>
    <t>新昌村</t>
  </si>
  <si>
    <t>甘肃邓有军律师事务所</t>
  </si>
  <si>
    <r>
      <rPr>
        <sz val="12"/>
        <color theme="1"/>
        <rFont val="仿宋_GB2312"/>
        <charset val="134"/>
      </rPr>
      <t xml:space="preserve">邓有军 </t>
    </r>
    <r>
      <rPr>
        <sz val="12"/>
        <color theme="1"/>
        <rFont val="DejaVu Sans"/>
        <charset val="0"/>
      </rPr>
      <t> </t>
    </r>
  </si>
  <si>
    <t>建新村</t>
  </si>
  <si>
    <t>新园村</t>
  </si>
  <si>
    <t>王培杰</t>
  </si>
  <si>
    <t>胜利村</t>
  </si>
  <si>
    <t>薛家铺村</t>
  </si>
  <si>
    <t xml:space="preserve">魏域红 </t>
  </si>
  <si>
    <t>振兴村</t>
  </si>
  <si>
    <t>榆川村</t>
  </si>
  <si>
    <t xml:space="preserve">王永玲 </t>
  </si>
  <si>
    <t>尹家庄村</t>
  </si>
  <si>
    <t>红星村</t>
  </si>
  <si>
    <t>王佳玉</t>
  </si>
  <si>
    <t>铧尖村</t>
  </si>
  <si>
    <t>甘肃达怀律师事务所</t>
  </si>
  <si>
    <t>胡东</t>
  </si>
  <si>
    <t>段家川村</t>
  </si>
  <si>
    <t>韩复兵</t>
  </si>
  <si>
    <t/>
  </si>
  <si>
    <t>西昌村</t>
  </si>
  <si>
    <t>卢钰霖</t>
  </si>
  <si>
    <t>东川村</t>
  </si>
  <si>
    <t>甘肃义浩律师事务所</t>
  </si>
  <si>
    <t>魏磊</t>
  </si>
  <si>
    <t>黄茨滩村</t>
  </si>
  <si>
    <t>阳作林</t>
  </si>
  <si>
    <t>红井槽村</t>
  </si>
  <si>
    <t>马晓焕</t>
  </si>
  <si>
    <t>砂梁墩村</t>
  </si>
  <si>
    <t>马玉婷</t>
  </si>
  <si>
    <t>甘露池村</t>
  </si>
  <si>
    <t>唐仲宇</t>
  </si>
  <si>
    <t>天山村</t>
  </si>
  <si>
    <t>宗立茂</t>
  </si>
  <si>
    <t>东昌村</t>
  </si>
  <si>
    <t>达家梁村</t>
  </si>
  <si>
    <t>冉乐乐</t>
  </si>
  <si>
    <t>古联村</t>
  </si>
  <si>
    <t>祁联村</t>
  </si>
  <si>
    <t>杨艳</t>
  </si>
  <si>
    <t>苗联村</t>
  </si>
  <si>
    <t>四泉村</t>
  </si>
  <si>
    <t>陕西德辉（兰州新区）侓师事务所</t>
  </si>
  <si>
    <t>杨生辉</t>
  </si>
  <si>
    <t>涝池滩村</t>
  </si>
  <si>
    <t>上古山村</t>
  </si>
  <si>
    <t>金生源</t>
  </si>
  <si>
    <t>下古山村</t>
  </si>
  <si>
    <t>五联村</t>
  </si>
  <si>
    <t>王君红</t>
  </si>
  <si>
    <t>小横路社区</t>
  </si>
  <si>
    <t>甘肃诺典
律师事务所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</si>
</sst>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DejaVu Sans"/>
      <charset val="0"/>
    </font>
    <font>
      <sz val="11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9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3"/>
  <sheetViews>
    <sheetView tabSelected="1" workbookViewId="0">
      <pane ySplit="3" topLeftCell="A4" activePane="bottomLeft" state="frozen"/>
      <selection/>
      <selection pane="bottomLeft" activeCell="W5" sqref="W5"/>
    </sheetView>
  </sheetViews>
  <sheetFormatPr defaultColWidth="9" defaultRowHeight="13.5"/>
  <cols>
    <col min="1" max="1" width="6.51666666666667" style="1" customWidth="1"/>
    <col min="2" max="2" width="12.3583333333333" customWidth="1"/>
    <col min="3" max="3" width="17.0333333333333" style="2" customWidth="1"/>
    <col min="4" max="4" width="8.825" customWidth="1"/>
    <col min="5" max="13" width="6.66666666666667" style="2" customWidth="1"/>
    <col min="14" max="16" width="7.325" customWidth="1"/>
    <col min="18" max="18" width="9" style="1"/>
  </cols>
  <sheetData>
    <row r="1" ht="43" customHeight="1" spans="1:18">
      <c r="A1" s="3" t="s">
        <v>0</v>
      </c>
      <c r="B1" s="4"/>
      <c r="C1" s="5"/>
      <c r="D1" s="4"/>
      <c r="E1" s="5"/>
      <c r="F1" s="5"/>
      <c r="G1" s="5"/>
      <c r="H1" s="5"/>
      <c r="I1" s="5"/>
      <c r="J1" s="5"/>
      <c r="K1" s="5"/>
      <c r="L1" s="5"/>
      <c r="M1" s="5"/>
      <c r="N1" s="4"/>
      <c r="O1" s="4"/>
      <c r="P1" s="4"/>
      <c r="Q1" s="4"/>
      <c r="R1" s="4"/>
    </row>
    <row r="2" ht="31" customHeight="1" spans="1:18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/>
      <c r="G2" s="9"/>
      <c r="H2" s="9"/>
      <c r="I2" s="9"/>
      <c r="J2" s="9"/>
      <c r="K2" s="9"/>
      <c r="L2" s="9"/>
      <c r="M2" s="28"/>
      <c r="N2" s="8" t="s">
        <v>6</v>
      </c>
      <c r="O2" s="9"/>
      <c r="P2" s="28"/>
      <c r="Q2" s="35" t="s">
        <v>7</v>
      </c>
      <c r="R2" s="6" t="s">
        <v>8</v>
      </c>
    </row>
    <row r="3" ht="57" customHeight="1" spans="1:18">
      <c r="A3" s="6"/>
      <c r="B3" s="6"/>
      <c r="C3" s="7"/>
      <c r="D3" s="6"/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10" t="s">
        <v>15</v>
      </c>
      <c r="L3" s="10" t="s">
        <v>16</v>
      </c>
      <c r="M3" s="10" t="s">
        <v>17</v>
      </c>
      <c r="N3" s="10" t="s">
        <v>18</v>
      </c>
      <c r="O3" s="10" t="s">
        <v>19</v>
      </c>
      <c r="P3" s="10" t="s">
        <v>20</v>
      </c>
      <c r="Q3" s="36"/>
      <c r="R3" s="6"/>
    </row>
    <row r="4" ht="33" customHeight="1" spans="1:18">
      <c r="A4" s="11">
        <v>1</v>
      </c>
      <c r="B4" s="12" t="s">
        <v>21</v>
      </c>
      <c r="C4" s="13" t="s">
        <v>22</v>
      </c>
      <c r="D4" s="14" t="s">
        <v>23</v>
      </c>
      <c r="E4" s="15">
        <v>8</v>
      </c>
      <c r="F4" s="15">
        <v>9</v>
      </c>
      <c r="G4" s="15">
        <v>9</v>
      </c>
      <c r="H4" s="15">
        <v>9</v>
      </c>
      <c r="I4" s="15">
        <v>8</v>
      </c>
      <c r="J4" s="15">
        <v>4</v>
      </c>
      <c r="K4" s="15">
        <v>4</v>
      </c>
      <c r="L4" s="15">
        <v>4</v>
      </c>
      <c r="M4" s="15">
        <v>3</v>
      </c>
      <c r="N4" s="29"/>
      <c r="O4" s="29">
        <v>26</v>
      </c>
      <c r="P4" s="30"/>
      <c r="Q4" s="16">
        <f>P4+O4+N4+M4+L4+K4+J4+I4+H4+G4+F4+E4</f>
        <v>84</v>
      </c>
      <c r="R4" s="31" t="s">
        <v>24</v>
      </c>
    </row>
    <row r="5" ht="33" customHeight="1" spans="1:18">
      <c r="A5" s="11">
        <v>2</v>
      </c>
      <c r="B5" s="12" t="s">
        <v>25</v>
      </c>
      <c r="C5" s="13" t="s">
        <v>22</v>
      </c>
      <c r="D5" s="14" t="s">
        <v>26</v>
      </c>
      <c r="E5" s="15">
        <v>8</v>
      </c>
      <c r="F5" s="15">
        <v>9</v>
      </c>
      <c r="G5" s="15">
        <v>8</v>
      </c>
      <c r="H5" s="15">
        <v>9</v>
      </c>
      <c r="I5" s="15">
        <v>7</v>
      </c>
      <c r="J5" s="15">
        <v>4</v>
      </c>
      <c r="K5" s="15">
        <v>4</v>
      </c>
      <c r="L5" s="15">
        <v>4</v>
      </c>
      <c r="M5" s="15">
        <v>4</v>
      </c>
      <c r="N5" s="29"/>
      <c r="O5" s="29">
        <v>27</v>
      </c>
      <c r="P5" s="29"/>
      <c r="Q5" s="16">
        <f t="shared" ref="Q5:Q27" si="0">P5+O5+N5+M5+L5+K5+J5+I5+H5+G5+F5+E5</f>
        <v>84</v>
      </c>
      <c r="R5" s="31" t="s">
        <v>24</v>
      </c>
    </row>
    <row r="6" ht="33" customHeight="1" spans="1:18">
      <c r="A6" s="11">
        <v>3</v>
      </c>
      <c r="B6" s="12" t="s">
        <v>27</v>
      </c>
      <c r="C6" s="13" t="s">
        <v>22</v>
      </c>
      <c r="D6" s="14" t="s">
        <v>28</v>
      </c>
      <c r="E6" s="15">
        <v>9</v>
      </c>
      <c r="F6" s="15">
        <v>8</v>
      </c>
      <c r="G6" s="15">
        <v>9</v>
      </c>
      <c r="H6" s="15">
        <v>7</v>
      </c>
      <c r="I6" s="15">
        <v>9</v>
      </c>
      <c r="J6" s="15">
        <v>3</v>
      </c>
      <c r="K6" s="15">
        <v>4</v>
      </c>
      <c r="L6" s="15">
        <v>4</v>
      </c>
      <c r="M6" s="15">
        <v>4</v>
      </c>
      <c r="N6" s="29"/>
      <c r="O6" s="29">
        <v>25</v>
      </c>
      <c r="P6" s="29"/>
      <c r="Q6" s="16">
        <f t="shared" si="0"/>
        <v>82</v>
      </c>
      <c r="R6" s="31" t="s">
        <v>24</v>
      </c>
    </row>
    <row r="7" ht="33" customHeight="1" spans="1:18">
      <c r="A7" s="11">
        <v>4</v>
      </c>
      <c r="B7" s="12" t="s">
        <v>29</v>
      </c>
      <c r="C7" s="13" t="s">
        <v>22</v>
      </c>
      <c r="D7" s="14" t="s">
        <v>30</v>
      </c>
      <c r="E7" s="11">
        <v>8</v>
      </c>
      <c r="F7" s="11">
        <v>9</v>
      </c>
      <c r="G7" s="16">
        <v>9</v>
      </c>
      <c r="H7" s="16">
        <v>8</v>
      </c>
      <c r="I7" s="16">
        <v>9</v>
      </c>
      <c r="J7" s="16">
        <v>4</v>
      </c>
      <c r="K7" s="16">
        <v>3</v>
      </c>
      <c r="L7" s="16">
        <v>4</v>
      </c>
      <c r="M7" s="16">
        <v>4</v>
      </c>
      <c r="N7" s="31"/>
      <c r="O7" s="31">
        <v>25</v>
      </c>
      <c r="P7" s="31"/>
      <c r="Q7" s="16">
        <f t="shared" si="0"/>
        <v>83</v>
      </c>
      <c r="R7" s="31" t="s">
        <v>24</v>
      </c>
    </row>
    <row r="8" ht="33" customHeight="1" spans="1:18">
      <c r="A8" s="11">
        <v>5</v>
      </c>
      <c r="B8" s="12" t="s">
        <v>31</v>
      </c>
      <c r="C8" s="13" t="s">
        <v>22</v>
      </c>
      <c r="D8" s="14" t="s">
        <v>32</v>
      </c>
      <c r="E8" s="15">
        <v>9</v>
      </c>
      <c r="F8" s="15">
        <v>9</v>
      </c>
      <c r="G8" s="15">
        <v>9</v>
      </c>
      <c r="H8" s="15">
        <v>8</v>
      </c>
      <c r="I8" s="15">
        <v>8</v>
      </c>
      <c r="J8" s="15">
        <v>4</v>
      </c>
      <c r="K8" s="15">
        <v>4</v>
      </c>
      <c r="L8" s="15">
        <v>4</v>
      </c>
      <c r="M8" s="15">
        <v>4</v>
      </c>
      <c r="N8" s="29"/>
      <c r="O8" s="29">
        <v>25</v>
      </c>
      <c r="P8" s="29"/>
      <c r="Q8" s="16">
        <f t="shared" si="0"/>
        <v>84</v>
      </c>
      <c r="R8" s="31" t="s">
        <v>24</v>
      </c>
    </row>
    <row r="9" ht="33" customHeight="1" spans="1:18">
      <c r="A9" s="11">
        <v>6</v>
      </c>
      <c r="B9" s="12" t="s">
        <v>33</v>
      </c>
      <c r="C9" s="13" t="s">
        <v>22</v>
      </c>
      <c r="D9" s="14" t="s">
        <v>34</v>
      </c>
      <c r="E9" s="15">
        <v>9</v>
      </c>
      <c r="F9" s="15">
        <v>9</v>
      </c>
      <c r="G9" s="15">
        <v>9</v>
      </c>
      <c r="H9" s="15">
        <v>9</v>
      </c>
      <c r="I9" s="15">
        <v>9</v>
      </c>
      <c r="J9" s="15">
        <v>5</v>
      </c>
      <c r="K9" s="15">
        <v>5</v>
      </c>
      <c r="L9" s="15">
        <v>4</v>
      </c>
      <c r="M9" s="15">
        <v>5</v>
      </c>
      <c r="N9" s="29"/>
      <c r="O9" s="29">
        <v>25</v>
      </c>
      <c r="P9" s="29"/>
      <c r="Q9" s="16">
        <f t="shared" si="0"/>
        <v>89</v>
      </c>
      <c r="R9" s="31" t="s">
        <v>35</v>
      </c>
    </row>
    <row r="10" ht="33" customHeight="1" spans="1:18">
      <c r="A10" s="11">
        <v>7</v>
      </c>
      <c r="B10" s="12" t="s">
        <v>36</v>
      </c>
      <c r="C10" s="13" t="s">
        <v>37</v>
      </c>
      <c r="D10" s="14" t="s">
        <v>38</v>
      </c>
      <c r="E10" s="15">
        <v>9</v>
      </c>
      <c r="F10" s="15">
        <v>7</v>
      </c>
      <c r="G10" s="15">
        <v>9</v>
      </c>
      <c r="H10" s="15">
        <v>7</v>
      </c>
      <c r="I10" s="15">
        <v>8</v>
      </c>
      <c r="J10" s="15">
        <v>4</v>
      </c>
      <c r="K10" s="15">
        <v>4</v>
      </c>
      <c r="L10" s="15">
        <v>5</v>
      </c>
      <c r="M10" s="15">
        <v>5</v>
      </c>
      <c r="N10" s="29"/>
      <c r="O10" s="29">
        <v>25</v>
      </c>
      <c r="P10" s="29"/>
      <c r="Q10" s="16">
        <f t="shared" si="0"/>
        <v>83</v>
      </c>
      <c r="R10" s="31" t="s">
        <v>24</v>
      </c>
    </row>
    <row r="11" ht="33" customHeight="1" spans="1:18">
      <c r="A11" s="11">
        <v>8</v>
      </c>
      <c r="B11" s="12" t="s">
        <v>39</v>
      </c>
      <c r="C11" s="17" t="s">
        <v>37</v>
      </c>
      <c r="D11" s="18" t="s">
        <v>40</v>
      </c>
      <c r="E11" s="11">
        <v>9</v>
      </c>
      <c r="F11" s="11">
        <v>10</v>
      </c>
      <c r="G11" s="16">
        <v>9</v>
      </c>
      <c r="H11" s="16">
        <v>10</v>
      </c>
      <c r="I11" s="16">
        <v>9</v>
      </c>
      <c r="J11" s="16">
        <v>5</v>
      </c>
      <c r="K11" s="16">
        <v>5</v>
      </c>
      <c r="L11" s="16">
        <v>5</v>
      </c>
      <c r="M11" s="16">
        <v>4</v>
      </c>
      <c r="N11" s="31">
        <v>30</v>
      </c>
      <c r="O11" s="31"/>
      <c r="P11" s="31"/>
      <c r="Q11" s="16">
        <f t="shared" si="0"/>
        <v>96</v>
      </c>
      <c r="R11" s="37" t="s">
        <v>41</v>
      </c>
    </row>
    <row r="12" ht="33" customHeight="1" spans="1:18">
      <c r="A12" s="11">
        <v>9</v>
      </c>
      <c r="B12" s="12" t="s">
        <v>42</v>
      </c>
      <c r="C12" s="19"/>
      <c r="D12" s="20"/>
      <c r="E12" s="15">
        <v>10</v>
      </c>
      <c r="F12" s="15">
        <v>10</v>
      </c>
      <c r="G12" s="15">
        <v>9</v>
      </c>
      <c r="H12" s="15">
        <v>9</v>
      </c>
      <c r="I12" s="15">
        <v>10</v>
      </c>
      <c r="J12" s="15">
        <v>5</v>
      </c>
      <c r="K12" s="15">
        <v>5</v>
      </c>
      <c r="L12" s="15">
        <v>5</v>
      </c>
      <c r="M12" s="15">
        <v>5</v>
      </c>
      <c r="N12" s="29">
        <v>30</v>
      </c>
      <c r="O12" s="29"/>
      <c r="P12" s="29"/>
      <c r="Q12" s="16">
        <f t="shared" si="0"/>
        <v>98</v>
      </c>
      <c r="R12" s="38"/>
    </row>
    <row r="13" ht="33" customHeight="1" spans="1:18">
      <c r="A13" s="11">
        <v>10</v>
      </c>
      <c r="B13" s="12" t="s">
        <v>43</v>
      </c>
      <c r="C13" s="17" t="s">
        <v>37</v>
      </c>
      <c r="D13" s="18" t="s">
        <v>44</v>
      </c>
      <c r="E13" s="11">
        <v>8</v>
      </c>
      <c r="F13" s="11">
        <v>9</v>
      </c>
      <c r="G13" s="16">
        <v>9</v>
      </c>
      <c r="H13" s="16">
        <v>9</v>
      </c>
      <c r="I13" s="16">
        <v>9</v>
      </c>
      <c r="J13" s="16">
        <v>4</v>
      </c>
      <c r="K13" s="16">
        <v>5</v>
      </c>
      <c r="L13" s="16">
        <v>4</v>
      </c>
      <c r="M13" s="16">
        <v>5</v>
      </c>
      <c r="N13" s="31">
        <v>29</v>
      </c>
      <c r="O13" s="31"/>
      <c r="P13" s="31"/>
      <c r="Q13" s="16">
        <f t="shared" si="0"/>
        <v>91</v>
      </c>
      <c r="R13" s="37" t="s">
        <v>35</v>
      </c>
    </row>
    <row r="14" ht="33" customHeight="1" spans="1:18">
      <c r="A14" s="11">
        <v>11</v>
      </c>
      <c r="B14" s="12" t="s">
        <v>45</v>
      </c>
      <c r="C14" s="19"/>
      <c r="D14" s="20"/>
      <c r="E14" s="15">
        <v>8</v>
      </c>
      <c r="F14" s="15">
        <v>10</v>
      </c>
      <c r="G14" s="15">
        <v>9</v>
      </c>
      <c r="H14" s="15">
        <v>9</v>
      </c>
      <c r="I14" s="15">
        <v>9</v>
      </c>
      <c r="J14" s="15">
        <v>4</v>
      </c>
      <c r="K14" s="15">
        <v>4</v>
      </c>
      <c r="L14" s="15">
        <v>4</v>
      </c>
      <c r="M14" s="15">
        <v>4</v>
      </c>
      <c r="N14" s="29">
        <v>30</v>
      </c>
      <c r="O14" s="29"/>
      <c r="P14" s="29"/>
      <c r="Q14" s="16">
        <f t="shared" si="0"/>
        <v>91</v>
      </c>
      <c r="R14" s="38"/>
    </row>
    <row r="15" ht="33" customHeight="1" spans="1:18">
      <c r="A15" s="11">
        <v>12</v>
      </c>
      <c r="B15" s="12" t="s">
        <v>46</v>
      </c>
      <c r="C15" s="17" t="s">
        <v>47</v>
      </c>
      <c r="D15" s="18" t="s">
        <v>48</v>
      </c>
      <c r="E15" s="15">
        <v>8</v>
      </c>
      <c r="F15" s="15">
        <v>7</v>
      </c>
      <c r="G15" s="15">
        <v>8</v>
      </c>
      <c r="H15" s="15">
        <v>8</v>
      </c>
      <c r="I15" s="15">
        <v>8</v>
      </c>
      <c r="J15" s="15">
        <v>4</v>
      </c>
      <c r="K15" s="15">
        <v>5</v>
      </c>
      <c r="L15" s="15">
        <v>5</v>
      </c>
      <c r="M15" s="15">
        <v>5</v>
      </c>
      <c r="N15" s="29"/>
      <c r="O15" s="29">
        <v>28</v>
      </c>
      <c r="P15" s="29"/>
      <c r="Q15" s="16">
        <f t="shared" si="0"/>
        <v>86</v>
      </c>
      <c r="R15" s="37" t="s">
        <v>35</v>
      </c>
    </row>
    <row r="16" ht="33" customHeight="1" spans="1:18">
      <c r="A16" s="11">
        <v>13</v>
      </c>
      <c r="B16" s="12" t="s">
        <v>49</v>
      </c>
      <c r="C16" s="19"/>
      <c r="D16" s="20"/>
      <c r="E16" s="11">
        <v>9</v>
      </c>
      <c r="F16" s="11">
        <v>7</v>
      </c>
      <c r="G16" s="16">
        <v>9</v>
      </c>
      <c r="H16" s="16">
        <v>8</v>
      </c>
      <c r="I16" s="16">
        <v>9</v>
      </c>
      <c r="J16" s="16">
        <v>5</v>
      </c>
      <c r="K16" s="16">
        <v>5</v>
      </c>
      <c r="L16" s="16">
        <v>5</v>
      </c>
      <c r="M16" s="16">
        <v>4</v>
      </c>
      <c r="N16" s="31"/>
      <c r="O16" s="31">
        <v>28</v>
      </c>
      <c r="P16" s="31"/>
      <c r="Q16" s="16">
        <f t="shared" si="0"/>
        <v>89</v>
      </c>
      <c r="R16" s="38"/>
    </row>
    <row r="17" ht="33" customHeight="1" spans="1:18">
      <c r="A17" s="11">
        <v>14</v>
      </c>
      <c r="B17" s="12" t="s">
        <v>50</v>
      </c>
      <c r="C17" s="17" t="s">
        <v>47</v>
      </c>
      <c r="D17" s="18" t="s">
        <v>51</v>
      </c>
      <c r="E17" s="15">
        <v>10</v>
      </c>
      <c r="F17" s="15">
        <v>10</v>
      </c>
      <c r="G17" s="15">
        <v>9</v>
      </c>
      <c r="H17" s="15">
        <v>9</v>
      </c>
      <c r="I17" s="15">
        <v>9</v>
      </c>
      <c r="J17" s="15">
        <v>5</v>
      </c>
      <c r="K17" s="15">
        <v>5</v>
      </c>
      <c r="L17" s="15">
        <v>5</v>
      </c>
      <c r="M17" s="15">
        <v>4</v>
      </c>
      <c r="N17" s="29">
        <v>30</v>
      </c>
      <c r="O17" s="29"/>
      <c r="P17" s="29"/>
      <c r="Q17" s="16">
        <f t="shared" si="0"/>
        <v>96</v>
      </c>
      <c r="R17" s="37" t="s">
        <v>41</v>
      </c>
    </row>
    <row r="18" ht="33" customHeight="1" spans="1:18">
      <c r="A18" s="11">
        <v>15</v>
      </c>
      <c r="B18" s="12" t="s">
        <v>52</v>
      </c>
      <c r="C18" s="19"/>
      <c r="D18" s="20"/>
      <c r="E18" s="15">
        <v>9</v>
      </c>
      <c r="F18" s="15">
        <v>10</v>
      </c>
      <c r="G18" s="15">
        <v>9</v>
      </c>
      <c r="H18" s="15">
        <v>9</v>
      </c>
      <c r="I18" s="15">
        <v>9</v>
      </c>
      <c r="J18" s="15">
        <v>5</v>
      </c>
      <c r="K18" s="15">
        <v>5</v>
      </c>
      <c r="L18" s="15">
        <v>5</v>
      </c>
      <c r="M18" s="15">
        <v>5</v>
      </c>
      <c r="N18" s="29">
        <v>30</v>
      </c>
      <c r="O18" s="29"/>
      <c r="P18" s="29"/>
      <c r="Q18" s="16">
        <f t="shared" si="0"/>
        <v>96</v>
      </c>
      <c r="R18" s="38"/>
    </row>
    <row r="19" ht="33" customHeight="1" spans="1:18">
      <c r="A19" s="11">
        <v>16</v>
      </c>
      <c r="B19" s="12" t="s">
        <v>53</v>
      </c>
      <c r="C19" s="17" t="s">
        <v>47</v>
      </c>
      <c r="D19" s="18" t="s">
        <v>54</v>
      </c>
      <c r="E19" s="15">
        <v>8</v>
      </c>
      <c r="F19" s="15">
        <v>9</v>
      </c>
      <c r="G19" s="15">
        <v>7</v>
      </c>
      <c r="H19" s="15">
        <v>8</v>
      </c>
      <c r="I19" s="15">
        <v>7</v>
      </c>
      <c r="J19" s="15">
        <v>4</v>
      </c>
      <c r="K19" s="15">
        <v>4</v>
      </c>
      <c r="L19" s="15">
        <v>5</v>
      </c>
      <c r="M19" s="15">
        <v>4</v>
      </c>
      <c r="N19" s="29"/>
      <c r="O19" s="29">
        <v>25</v>
      </c>
      <c r="P19" s="29"/>
      <c r="Q19" s="16">
        <f t="shared" si="0"/>
        <v>81</v>
      </c>
      <c r="R19" s="37" t="s">
        <v>24</v>
      </c>
    </row>
    <row r="20" ht="33" customHeight="1" spans="1:18">
      <c r="A20" s="11">
        <v>17</v>
      </c>
      <c r="B20" s="12" t="s">
        <v>55</v>
      </c>
      <c r="C20" s="19"/>
      <c r="D20" s="20"/>
      <c r="E20" s="15">
        <v>8</v>
      </c>
      <c r="F20" s="15">
        <v>8</v>
      </c>
      <c r="G20" s="15">
        <v>7</v>
      </c>
      <c r="H20" s="15">
        <v>7</v>
      </c>
      <c r="I20" s="15">
        <v>8</v>
      </c>
      <c r="J20" s="15">
        <v>5</v>
      </c>
      <c r="K20" s="15">
        <v>4</v>
      </c>
      <c r="L20" s="15">
        <v>5</v>
      </c>
      <c r="M20" s="15">
        <v>4</v>
      </c>
      <c r="N20" s="29"/>
      <c r="O20" s="29">
        <v>25</v>
      </c>
      <c r="P20" s="29"/>
      <c r="Q20" s="16">
        <f t="shared" si="0"/>
        <v>81</v>
      </c>
      <c r="R20" s="38"/>
    </row>
    <row r="21" ht="33" customHeight="1" spans="1:18">
      <c r="A21" s="11">
        <v>18</v>
      </c>
      <c r="B21" s="12" t="s">
        <v>56</v>
      </c>
      <c r="C21" s="17" t="s">
        <v>47</v>
      </c>
      <c r="D21" s="18" t="s">
        <v>57</v>
      </c>
      <c r="E21" s="11">
        <v>9</v>
      </c>
      <c r="F21" s="11">
        <v>8</v>
      </c>
      <c r="G21" s="16">
        <v>7</v>
      </c>
      <c r="H21" s="16">
        <v>8</v>
      </c>
      <c r="I21" s="16">
        <v>7</v>
      </c>
      <c r="J21" s="16">
        <v>5</v>
      </c>
      <c r="K21" s="16">
        <v>4</v>
      </c>
      <c r="L21" s="16">
        <v>5</v>
      </c>
      <c r="M21" s="16">
        <v>3</v>
      </c>
      <c r="N21" s="31"/>
      <c r="O21" s="31">
        <v>26</v>
      </c>
      <c r="P21" s="31"/>
      <c r="Q21" s="16">
        <f t="shared" si="0"/>
        <v>82</v>
      </c>
      <c r="R21" s="37" t="s">
        <v>24</v>
      </c>
    </row>
    <row r="22" ht="33" customHeight="1" spans="1:18">
      <c r="A22" s="11">
        <v>19</v>
      </c>
      <c r="B22" s="12" t="s">
        <v>58</v>
      </c>
      <c r="C22" s="19"/>
      <c r="D22" s="20"/>
      <c r="E22" s="15">
        <v>8</v>
      </c>
      <c r="F22" s="15">
        <v>7</v>
      </c>
      <c r="G22" s="15">
        <v>8</v>
      </c>
      <c r="H22" s="15">
        <v>7</v>
      </c>
      <c r="I22" s="15">
        <v>7</v>
      </c>
      <c r="J22" s="15">
        <v>4</v>
      </c>
      <c r="K22" s="16">
        <v>5</v>
      </c>
      <c r="L22" s="15">
        <v>4</v>
      </c>
      <c r="M22" s="15">
        <v>4</v>
      </c>
      <c r="N22" s="29"/>
      <c r="O22" s="29">
        <v>25</v>
      </c>
      <c r="P22" s="29"/>
      <c r="Q22" s="16">
        <f t="shared" si="0"/>
        <v>79</v>
      </c>
      <c r="R22" s="38"/>
    </row>
    <row r="23" ht="33" customHeight="1" spans="1:18">
      <c r="A23" s="11">
        <v>20</v>
      </c>
      <c r="B23" s="12" t="s">
        <v>59</v>
      </c>
      <c r="C23" s="13" t="s">
        <v>47</v>
      </c>
      <c r="D23" s="14" t="s">
        <v>60</v>
      </c>
      <c r="E23" s="11">
        <v>8</v>
      </c>
      <c r="F23" s="11">
        <v>7</v>
      </c>
      <c r="G23" s="16">
        <v>8</v>
      </c>
      <c r="H23" s="16">
        <v>7</v>
      </c>
      <c r="I23" s="16">
        <v>8</v>
      </c>
      <c r="J23" s="16">
        <v>5</v>
      </c>
      <c r="K23" s="16">
        <v>4</v>
      </c>
      <c r="L23" s="16">
        <v>4</v>
      </c>
      <c r="M23" s="16">
        <v>4</v>
      </c>
      <c r="N23" s="31"/>
      <c r="O23" s="31">
        <v>28</v>
      </c>
      <c r="P23" s="31"/>
      <c r="Q23" s="16">
        <f t="shared" si="0"/>
        <v>83</v>
      </c>
      <c r="R23" s="31" t="s">
        <v>24</v>
      </c>
    </row>
    <row r="24" ht="33" customHeight="1" spans="1:18">
      <c r="A24" s="11">
        <v>21</v>
      </c>
      <c r="B24" s="12" t="s">
        <v>61</v>
      </c>
      <c r="C24" s="13" t="s">
        <v>62</v>
      </c>
      <c r="D24" s="14" t="s">
        <v>63</v>
      </c>
      <c r="E24" s="21">
        <v>8</v>
      </c>
      <c r="F24" s="21">
        <v>8</v>
      </c>
      <c r="G24" s="21">
        <v>8</v>
      </c>
      <c r="H24" s="21">
        <v>9</v>
      </c>
      <c r="I24" s="21">
        <v>8</v>
      </c>
      <c r="J24" s="21">
        <v>4</v>
      </c>
      <c r="K24" s="21">
        <v>5</v>
      </c>
      <c r="L24" s="21">
        <v>5</v>
      </c>
      <c r="M24" s="21">
        <v>4</v>
      </c>
      <c r="N24" s="32"/>
      <c r="O24" s="32">
        <v>28</v>
      </c>
      <c r="P24" s="32"/>
      <c r="Q24" s="16">
        <f t="shared" si="0"/>
        <v>87</v>
      </c>
      <c r="R24" s="31" t="s">
        <v>35</v>
      </c>
    </row>
    <row r="25" ht="33" customHeight="1" spans="1:18">
      <c r="A25" s="11">
        <v>22</v>
      </c>
      <c r="B25" s="12" t="s">
        <v>64</v>
      </c>
      <c r="C25" s="13" t="s">
        <v>62</v>
      </c>
      <c r="D25" s="14" t="s">
        <v>65</v>
      </c>
      <c r="E25" s="15">
        <v>8</v>
      </c>
      <c r="F25" s="15">
        <v>7</v>
      </c>
      <c r="G25" s="15">
        <v>6</v>
      </c>
      <c r="H25" s="15">
        <v>9</v>
      </c>
      <c r="I25" s="15">
        <v>8</v>
      </c>
      <c r="J25" s="15">
        <v>4</v>
      </c>
      <c r="K25" s="15">
        <v>5</v>
      </c>
      <c r="L25" s="15">
        <v>4</v>
      </c>
      <c r="M25" s="15">
        <v>5</v>
      </c>
      <c r="N25" s="29" t="s">
        <v>66</v>
      </c>
      <c r="O25" s="29">
        <v>25</v>
      </c>
      <c r="P25" s="29"/>
      <c r="Q25" s="16">
        <v>81</v>
      </c>
      <c r="R25" s="31" t="s">
        <v>24</v>
      </c>
    </row>
    <row r="26" ht="33" customHeight="1" spans="1:18">
      <c r="A26" s="11">
        <v>23</v>
      </c>
      <c r="B26" s="12" t="s">
        <v>67</v>
      </c>
      <c r="C26" s="13" t="s">
        <v>62</v>
      </c>
      <c r="D26" s="14" t="s">
        <v>68</v>
      </c>
      <c r="E26" s="15">
        <v>8</v>
      </c>
      <c r="F26" s="15">
        <v>7</v>
      </c>
      <c r="G26" s="15">
        <v>8</v>
      </c>
      <c r="H26" s="15">
        <v>7</v>
      </c>
      <c r="I26" s="15">
        <v>8</v>
      </c>
      <c r="J26" s="15">
        <v>5</v>
      </c>
      <c r="K26" s="15">
        <v>5</v>
      </c>
      <c r="L26" s="15">
        <v>5</v>
      </c>
      <c r="M26" s="15">
        <v>4</v>
      </c>
      <c r="N26" s="29"/>
      <c r="O26" s="29">
        <v>26</v>
      </c>
      <c r="P26" s="29"/>
      <c r="Q26" s="16">
        <f t="shared" si="0"/>
        <v>83</v>
      </c>
      <c r="R26" s="31" t="s">
        <v>24</v>
      </c>
    </row>
    <row r="27" ht="33" customHeight="1" spans="1:18">
      <c r="A27" s="11">
        <v>24</v>
      </c>
      <c r="B27" s="12" t="s">
        <v>69</v>
      </c>
      <c r="C27" s="13" t="s">
        <v>70</v>
      </c>
      <c r="D27" s="14" t="s">
        <v>71</v>
      </c>
      <c r="E27" s="11">
        <v>8</v>
      </c>
      <c r="F27" s="11">
        <v>7</v>
      </c>
      <c r="G27" s="16">
        <v>8</v>
      </c>
      <c r="H27" s="16">
        <v>8</v>
      </c>
      <c r="I27" s="16">
        <v>7</v>
      </c>
      <c r="J27" s="16">
        <v>5</v>
      </c>
      <c r="K27" s="16">
        <v>4</v>
      </c>
      <c r="L27" s="16">
        <v>4</v>
      </c>
      <c r="M27" s="16">
        <v>4</v>
      </c>
      <c r="N27" s="31"/>
      <c r="O27" s="31">
        <v>25</v>
      </c>
      <c r="P27" s="31"/>
      <c r="Q27" s="16">
        <f t="shared" si="0"/>
        <v>80</v>
      </c>
      <c r="R27" s="31" t="s">
        <v>24</v>
      </c>
    </row>
    <row r="28" ht="33" customHeight="1" spans="1:18">
      <c r="A28" s="11">
        <v>25</v>
      </c>
      <c r="B28" s="12" t="s">
        <v>72</v>
      </c>
      <c r="C28" s="22" t="s">
        <v>70</v>
      </c>
      <c r="D28" s="22" t="s">
        <v>73</v>
      </c>
      <c r="E28" s="22">
        <v>10</v>
      </c>
      <c r="F28" s="22">
        <v>10</v>
      </c>
      <c r="G28" s="22">
        <v>8</v>
      </c>
      <c r="H28" s="22">
        <v>9</v>
      </c>
      <c r="I28" s="22">
        <v>9</v>
      </c>
      <c r="J28" s="22">
        <v>4</v>
      </c>
      <c r="K28" s="22">
        <v>4</v>
      </c>
      <c r="L28" s="22">
        <v>4</v>
      </c>
      <c r="M28" s="22">
        <v>5</v>
      </c>
      <c r="N28" s="33">
        <v>28</v>
      </c>
      <c r="O28" s="33"/>
      <c r="P28" s="33"/>
      <c r="Q28" s="33">
        <f t="shared" ref="Q28:Q42" si="1">E28+F28+G28+H28+I28+J28+K28+L28+M28+N28</f>
        <v>91</v>
      </c>
      <c r="R28" s="33" t="s">
        <v>35</v>
      </c>
    </row>
    <row r="29" ht="33" customHeight="1" spans="1:18">
      <c r="A29" s="11">
        <v>26</v>
      </c>
      <c r="B29" s="12" t="s">
        <v>74</v>
      </c>
      <c r="C29" s="22" t="s">
        <v>70</v>
      </c>
      <c r="D29" s="22" t="s">
        <v>75</v>
      </c>
      <c r="E29" s="22">
        <v>9</v>
      </c>
      <c r="F29" s="22">
        <v>10</v>
      </c>
      <c r="G29" s="22">
        <v>9</v>
      </c>
      <c r="H29" s="22">
        <v>9</v>
      </c>
      <c r="I29" s="22">
        <v>10</v>
      </c>
      <c r="J29" s="22">
        <v>4</v>
      </c>
      <c r="K29" s="22">
        <v>4</v>
      </c>
      <c r="L29" s="22">
        <v>4</v>
      </c>
      <c r="M29" s="22">
        <v>5</v>
      </c>
      <c r="N29" s="33">
        <v>27</v>
      </c>
      <c r="O29" s="33"/>
      <c r="P29" s="33"/>
      <c r="Q29" s="33">
        <f t="shared" si="1"/>
        <v>91</v>
      </c>
      <c r="R29" s="33" t="s">
        <v>35</v>
      </c>
    </row>
    <row r="30" ht="33" customHeight="1" spans="1:18">
      <c r="A30" s="11">
        <v>27</v>
      </c>
      <c r="B30" s="12" t="s">
        <v>76</v>
      </c>
      <c r="C30" s="22" t="s">
        <v>70</v>
      </c>
      <c r="D30" s="22" t="s">
        <v>77</v>
      </c>
      <c r="E30" s="22">
        <v>9</v>
      </c>
      <c r="F30" s="23">
        <v>10</v>
      </c>
      <c r="G30" s="22">
        <v>8</v>
      </c>
      <c r="H30" s="22">
        <v>9</v>
      </c>
      <c r="I30" s="22">
        <v>9</v>
      </c>
      <c r="J30" s="22">
        <v>4</v>
      </c>
      <c r="K30" s="22">
        <v>5</v>
      </c>
      <c r="L30" s="22">
        <v>5</v>
      </c>
      <c r="M30" s="22">
        <v>5</v>
      </c>
      <c r="N30" s="33">
        <v>28</v>
      </c>
      <c r="O30" s="33"/>
      <c r="P30" s="33"/>
      <c r="Q30" s="33">
        <f t="shared" si="1"/>
        <v>92</v>
      </c>
      <c r="R30" s="33" t="s">
        <v>35</v>
      </c>
    </row>
    <row r="31" ht="33" customHeight="1" spans="1:18">
      <c r="A31" s="11">
        <v>28</v>
      </c>
      <c r="B31" s="12" t="s">
        <v>78</v>
      </c>
      <c r="C31" s="22" t="s">
        <v>70</v>
      </c>
      <c r="D31" s="22" t="s">
        <v>79</v>
      </c>
      <c r="E31" s="22">
        <v>9</v>
      </c>
      <c r="F31" s="23">
        <v>10</v>
      </c>
      <c r="G31" s="22">
        <v>9</v>
      </c>
      <c r="H31" s="22">
        <v>9</v>
      </c>
      <c r="I31" s="22">
        <v>9</v>
      </c>
      <c r="J31" s="22">
        <v>4</v>
      </c>
      <c r="K31" s="22">
        <v>4</v>
      </c>
      <c r="L31" s="22">
        <v>4</v>
      </c>
      <c r="M31" s="22">
        <v>5</v>
      </c>
      <c r="N31" s="33">
        <v>28</v>
      </c>
      <c r="O31" s="33"/>
      <c r="P31" s="33"/>
      <c r="Q31" s="33">
        <f t="shared" si="1"/>
        <v>91</v>
      </c>
      <c r="R31" s="33" t="s">
        <v>35</v>
      </c>
    </row>
    <row r="32" ht="33" customHeight="1" spans="1:18">
      <c r="A32" s="11">
        <v>29</v>
      </c>
      <c r="B32" s="12" t="s">
        <v>80</v>
      </c>
      <c r="C32" s="24" t="s">
        <v>70</v>
      </c>
      <c r="D32" s="25" t="s">
        <v>81</v>
      </c>
      <c r="E32" s="22">
        <v>10</v>
      </c>
      <c r="F32" s="23">
        <v>10</v>
      </c>
      <c r="G32" s="22">
        <v>10</v>
      </c>
      <c r="H32" s="22">
        <v>9</v>
      </c>
      <c r="I32" s="22">
        <v>10</v>
      </c>
      <c r="J32" s="22">
        <v>4</v>
      </c>
      <c r="K32" s="22">
        <v>4</v>
      </c>
      <c r="L32" s="22">
        <v>4</v>
      </c>
      <c r="M32" s="22">
        <v>5</v>
      </c>
      <c r="N32" s="33">
        <v>27</v>
      </c>
      <c r="O32" s="33"/>
      <c r="P32" s="33"/>
      <c r="Q32" s="33">
        <f t="shared" si="1"/>
        <v>93</v>
      </c>
      <c r="R32" s="33" t="s">
        <v>35</v>
      </c>
    </row>
    <row r="33" ht="33" customHeight="1" spans="1:18">
      <c r="A33" s="11">
        <v>30</v>
      </c>
      <c r="B33" s="12" t="s">
        <v>82</v>
      </c>
      <c r="C33" s="26"/>
      <c r="D33" s="27"/>
      <c r="E33" s="22">
        <v>10</v>
      </c>
      <c r="F33" s="23">
        <v>10</v>
      </c>
      <c r="G33" s="22">
        <v>10</v>
      </c>
      <c r="H33" s="22">
        <v>9</v>
      </c>
      <c r="I33" s="22">
        <v>10</v>
      </c>
      <c r="J33" s="22">
        <v>4</v>
      </c>
      <c r="K33" s="22">
        <v>4</v>
      </c>
      <c r="L33" s="22">
        <v>4</v>
      </c>
      <c r="M33" s="22">
        <v>5</v>
      </c>
      <c r="N33" s="33">
        <v>26</v>
      </c>
      <c r="O33" s="33"/>
      <c r="P33" s="33"/>
      <c r="Q33" s="33">
        <f t="shared" si="1"/>
        <v>92</v>
      </c>
      <c r="R33" s="33" t="s">
        <v>35</v>
      </c>
    </row>
    <row r="34" ht="33" customHeight="1" spans="1:18">
      <c r="A34" s="11">
        <v>31</v>
      </c>
      <c r="B34" s="12" t="s">
        <v>83</v>
      </c>
      <c r="C34" s="24" t="s">
        <v>70</v>
      </c>
      <c r="D34" s="25" t="s">
        <v>84</v>
      </c>
      <c r="E34" s="22">
        <v>9</v>
      </c>
      <c r="F34" s="22">
        <v>10</v>
      </c>
      <c r="G34" s="22">
        <v>10</v>
      </c>
      <c r="H34" s="22">
        <v>9</v>
      </c>
      <c r="I34" s="22">
        <v>10</v>
      </c>
      <c r="J34" s="22">
        <v>4</v>
      </c>
      <c r="K34" s="22">
        <v>5</v>
      </c>
      <c r="L34" s="22">
        <v>5</v>
      </c>
      <c r="M34" s="22">
        <v>5</v>
      </c>
      <c r="N34" s="33">
        <v>26</v>
      </c>
      <c r="O34" s="33"/>
      <c r="P34" s="33"/>
      <c r="Q34" s="33">
        <f t="shared" si="1"/>
        <v>93</v>
      </c>
      <c r="R34" s="33" t="s">
        <v>35</v>
      </c>
    </row>
    <row r="35" ht="33" customHeight="1" spans="1:18">
      <c r="A35" s="11">
        <v>32</v>
      </c>
      <c r="B35" s="12" t="s">
        <v>85</v>
      </c>
      <c r="C35" s="26"/>
      <c r="D35" s="27"/>
      <c r="E35" s="22">
        <v>10</v>
      </c>
      <c r="F35" s="22">
        <v>10</v>
      </c>
      <c r="G35" s="22">
        <v>10</v>
      </c>
      <c r="H35" s="22">
        <v>9</v>
      </c>
      <c r="I35" s="22">
        <v>9</v>
      </c>
      <c r="J35" s="22">
        <v>4</v>
      </c>
      <c r="K35" s="22">
        <v>4</v>
      </c>
      <c r="L35" s="22">
        <v>4</v>
      </c>
      <c r="M35" s="22">
        <v>5</v>
      </c>
      <c r="N35" s="33">
        <v>26</v>
      </c>
      <c r="O35" s="33"/>
      <c r="P35" s="33"/>
      <c r="Q35" s="33">
        <f t="shared" si="1"/>
        <v>91</v>
      </c>
      <c r="R35" s="33" t="s">
        <v>35</v>
      </c>
    </row>
    <row r="36" ht="33" customHeight="1" spans="1:18">
      <c r="A36" s="11">
        <v>33</v>
      </c>
      <c r="B36" s="12" t="s">
        <v>86</v>
      </c>
      <c r="C36" s="24" t="s">
        <v>70</v>
      </c>
      <c r="D36" s="25" t="s">
        <v>87</v>
      </c>
      <c r="E36" s="22">
        <v>9</v>
      </c>
      <c r="F36" s="22">
        <v>10</v>
      </c>
      <c r="G36" s="22">
        <v>9</v>
      </c>
      <c r="H36" s="22">
        <v>9</v>
      </c>
      <c r="I36" s="22">
        <v>9</v>
      </c>
      <c r="J36" s="22">
        <v>4</v>
      </c>
      <c r="K36" s="22">
        <v>4</v>
      </c>
      <c r="L36" s="22">
        <v>4</v>
      </c>
      <c r="M36" s="22">
        <v>5</v>
      </c>
      <c r="N36" s="33">
        <v>29</v>
      </c>
      <c r="O36" s="33"/>
      <c r="P36" s="33"/>
      <c r="Q36" s="33">
        <f t="shared" si="1"/>
        <v>92</v>
      </c>
      <c r="R36" s="33" t="s">
        <v>35</v>
      </c>
    </row>
    <row r="37" ht="33" customHeight="1" spans="1:18">
      <c r="A37" s="11">
        <v>34</v>
      </c>
      <c r="B37" s="12" t="s">
        <v>88</v>
      </c>
      <c r="C37" s="26"/>
      <c r="D37" s="27"/>
      <c r="E37" s="22">
        <v>9</v>
      </c>
      <c r="F37" s="22">
        <v>10</v>
      </c>
      <c r="G37" s="22">
        <v>9</v>
      </c>
      <c r="H37" s="22">
        <v>9</v>
      </c>
      <c r="I37" s="22">
        <v>10</v>
      </c>
      <c r="J37" s="22">
        <v>4</v>
      </c>
      <c r="K37" s="22">
        <v>4</v>
      </c>
      <c r="L37" s="22">
        <v>4</v>
      </c>
      <c r="M37" s="22">
        <v>5</v>
      </c>
      <c r="N37" s="33">
        <v>26</v>
      </c>
      <c r="O37" s="33"/>
      <c r="P37" s="33"/>
      <c r="Q37" s="33">
        <f t="shared" si="1"/>
        <v>90</v>
      </c>
      <c r="R37" s="33" t="s">
        <v>35</v>
      </c>
    </row>
    <row r="38" ht="33" customHeight="1" spans="1:18">
      <c r="A38" s="11">
        <v>35</v>
      </c>
      <c r="B38" s="12" t="s">
        <v>89</v>
      </c>
      <c r="C38" s="25" t="s">
        <v>90</v>
      </c>
      <c r="D38" s="25" t="s">
        <v>91</v>
      </c>
      <c r="E38" s="22">
        <v>10</v>
      </c>
      <c r="F38" s="22">
        <v>10</v>
      </c>
      <c r="G38" s="22">
        <v>10</v>
      </c>
      <c r="H38" s="22">
        <v>9</v>
      </c>
      <c r="I38" s="22">
        <v>10</v>
      </c>
      <c r="J38" s="22">
        <v>5</v>
      </c>
      <c r="K38" s="22">
        <v>4</v>
      </c>
      <c r="L38" s="22">
        <v>5</v>
      </c>
      <c r="M38" s="22">
        <v>5</v>
      </c>
      <c r="N38" s="33">
        <v>29</v>
      </c>
      <c r="O38" s="33"/>
      <c r="P38" s="33"/>
      <c r="Q38" s="33">
        <f t="shared" si="1"/>
        <v>97</v>
      </c>
      <c r="R38" s="33" t="s">
        <v>41</v>
      </c>
    </row>
    <row r="39" ht="33" customHeight="1" spans="1:18">
      <c r="A39" s="11">
        <v>36</v>
      </c>
      <c r="B39" s="12" t="s">
        <v>92</v>
      </c>
      <c r="C39" s="27"/>
      <c r="D39" s="27"/>
      <c r="E39" s="22">
        <v>10</v>
      </c>
      <c r="F39" s="22">
        <v>10</v>
      </c>
      <c r="G39" s="22">
        <v>9</v>
      </c>
      <c r="H39" s="22">
        <v>9</v>
      </c>
      <c r="I39" s="22">
        <v>10</v>
      </c>
      <c r="J39" s="22">
        <v>5</v>
      </c>
      <c r="K39" s="22">
        <v>4</v>
      </c>
      <c r="L39" s="22">
        <v>5</v>
      </c>
      <c r="M39" s="22">
        <v>5</v>
      </c>
      <c r="N39" s="33">
        <v>29</v>
      </c>
      <c r="O39" s="33"/>
      <c r="P39" s="33"/>
      <c r="Q39" s="33">
        <f t="shared" si="1"/>
        <v>96</v>
      </c>
      <c r="R39" s="33" t="s">
        <v>41</v>
      </c>
    </row>
    <row r="40" ht="33" customHeight="1" spans="1:18">
      <c r="A40" s="11">
        <v>37</v>
      </c>
      <c r="B40" s="12" t="s">
        <v>93</v>
      </c>
      <c r="C40" s="25" t="s">
        <v>90</v>
      </c>
      <c r="D40" s="25" t="s">
        <v>94</v>
      </c>
      <c r="E40" s="22">
        <v>10</v>
      </c>
      <c r="F40" s="22">
        <v>10</v>
      </c>
      <c r="G40" s="22">
        <v>10</v>
      </c>
      <c r="H40" s="22">
        <v>9</v>
      </c>
      <c r="I40" s="22">
        <v>10</v>
      </c>
      <c r="J40" s="22">
        <v>4</v>
      </c>
      <c r="K40" s="22">
        <v>4</v>
      </c>
      <c r="L40" s="22">
        <v>4</v>
      </c>
      <c r="M40" s="22">
        <v>5</v>
      </c>
      <c r="N40" s="33">
        <v>28</v>
      </c>
      <c r="O40" s="33"/>
      <c r="P40" s="33"/>
      <c r="Q40" s="33">
        <f t="shared" si="1"/>
        <v>94</v>
      </c>
      <c r="R40" s="33" t="s">
        <v>35</v>
      </c>
    </row>
    <row r="41" ht="33" customHeight="1" spans="1:18">
      <c r="A41" s="11">
        <v>38</v>
      </c>
      <c r="B41" s="12" t="s">
        <v>95</v>
      </c>
      <c r="C41" s="27"/>
      <c r="D41" s="27"/>
      <c r="E41" s="22">
        <v>10</v>
      </c>
      <c r="F41" s="22">
        <v>10</v>
      </c>
      <c r="G41" s="22">
        <v>10</v>
      </c>
      <c r="H41" s="22">
        <v>9</v>
      </c>
      <c r="I41" s="22">
        <v>10</v>
      </c>
      <c r="J41" s="22">
        <v>4</v>
      </c>
      <c r="K41" s="22">
        <v>4</v>
      </c>
      <c r="L41" s="22">
        <v>4</v>
      </c>
      <c r="M41" s="22">
        <v>5</v>
      </c>
      <c r="N41" s="33">
        <v>28</v>
      </c>
      <c r="O41" s="33"/>
      <c r="P41" s="33"/>
      <c r="Q41" s="33">
        <f t="shared" si="1"/>
        <v>94</v>
      </c>
      <c r="R41" s="33" t="s">
        <v>35</v>
      </c>
    </row>
    <row r="42" ht="33" customHeight="1" spans="1:18">
      <c r="A42" s="11">
        <v>39</v>
      </c>
      <c r="B42" s="12" t="s">
        <v>96</v>
      </c>
      <c r="C42" s="23" t="s">
        <v>90</v>
      </c>
      <c r="D42" s="23" t="s">
        <v>97</v>
      </c>
      <c r="E42" s="22">
        <v>9</v>
      </c>
      <c r="F42" s="22">
        <v>10</v>
      </c>
      <c r="G42" s="22">
        <v>10</v>
      </c>
      <c r="H42" s="22">
        <v>9</v>
      </c>
      <c r="I42" s="22">
        <v>9</v>
      </c>
      <c r="J42" s="22">
        <v>4</v>
      </c>
      <c r="K42" s="22">
        <v>4</v>
      </c>
      <c r="L42" s="22">
        <v>4</v>
      </c>
      <c r="M42" s="22">
        <v>5</v>
      </c>
      <c r="N42" s="33">
        <v>28</v>
      </c>
      <c r="O42" s="34"/>
      <c r="P42" s="34"/>
      <c r="Q42" s="33">
        <f t="shared" si="1"/>
        <v>92</v>
      </c>
      <c r="R42" s="33" t="s">
        <v>35</v>
      </c>
    </row>
    <row r="43" ht="33" customHeight="1" spans="1:18">
      <c r="A43" s="11">
        <v>40</v>
      </c>
      <c r="B43" s="12" t="s">
        <v>98</v>
      </c>
      <c r="C43" s="23" t="s">
        <v>99</v>
      </c>
      <c r="D43" s="23" t="s">
        <v>38</v>
      </c>
      <c r="E43" s="22">
        <v>10</v>
      </c>
      <c r="F43" s="22">
        <v>5</v>
      </c>
      <c r="G43" s="22">
        <v>7</v>
      </c>
      <c r="H43" s="22">
        <v>10</v>
      </c>
      <c r="I43" s="22">
        <v>10</v>
      </c>
      <c r="J43" s="22">
        <v>5</v>
      </c>
      <c r="K43" s="22">
        <v>5</v>
      </c>
      <c r="L43" s="22">
        <v>5</v>
      </c>
      <c r="M43" s="22">
        <v>5</v>
      </c>
      <c r="N43" s="33">
        <v>30</v>
      </c>
      <c r="O43" s="33"/>
      <c r="P43" s="33"/>
      <c r="Q43" s="33">
        <v>92</v>
      </c>
      <c r="R43" s="33" t="s">
        <v>35</v>
      </c>
    </row>
  </sheetData>
  <mergeCells count="37">
    <mergeCell ref="A1:R1"/>
    <mergeCell ref="E2:M2"/>
    <mergeCell ref="N2:P2"/>
    <mergeCell ref="A2:A3"/>
    <mergeCell ref="B2:B3"/>
    <mergeCell ref="C2:C3"/>
    <mergeCell ref="C11:C12"/>
    <mergeCell ref="C13:C14"/>
    <mergeCell ref="C15:C16"/>
    <mergeCell ref="C17:C18"/>
    <mergeCell ref="C19:C20"/>
    <mergeCell ref="C21:C22"/>
    <mergeCell ref="C32:C33"/>
    <mergeCell ref="C34:C35"/>
    <mergeCell ref="C36:C37"/>
    <mergeCell ref="C38:C39"/>
    <mergeCell ref="C40:C41"/>
    <mergeCell ref="D2:D3"/>
    <mergeCell ref="D11:D12"/>
    <mergeCell ref="D13:D14"/>
    <mergeCell ref="D15:D16"/>
    <mergeCell ref="D17:D18"/>
    <mergeCell ref="D19:D20"/>
    <mergeCell ref="D21:D22"/>
    <mergeCell ref="D32:D33"/>
    <mergeCell ref="D34:D35"/>
    <mergeCell ref="D36:D37"/>
    <mergeCell ref="D38:D39"/>
    <mergeCell ref="D40:D41"/>
    <mergeCell ref="Q2:Q3"/>
    <mergeCell ref="R2:R3"/>
    <mergeCell ref="R11:R12"/>
    <mergeCell ref="R13:R14"/>
    <mergeCell ref="R15:R16"/>
    <mergeCell ref="R17:R18"/>
    <mergeCell ref="R19:R20"/>
    <mergeCell ref="R21:R22"/>
  </mergeCells>
  <pageMargins left="0.511805555555556" right="0.472222222222222" top="0.590277777777778" bottom="0.354166666666667" header="0.550694444444444" footer="0.393055555555556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半年考核表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陈阳</cp:lastModifiedBy>
  <dcterms:created xsi:type="dcterms:W3CDTF">2018-03-04T11:14:00Z</dcterms:created>
  <cp:lastPrinted>2019-06-17T09:31:00Z</cp:lastPrinted>
  <dcterms:modified xsi:type="dcterms:W3CDTF">2024-12-26T01:12:15Z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C004FB75DA894CFDB38F68C692B0C88B</vt:lpwstr>
  </property>
</Properties>
</file>