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475" windowHeight="7875"/>
  </bookViews>
  <sheets>
    <sheet name="丧葬补助金及个人账户清退明细表人员" sheetId="4" r:id="rId1"/>
  </sheets>
  <definedNames>
    <definedName name="_xlnm._FilterDatabase" localSheetId="0" hidden="1">丧葬补助金及个人账户清退明细表人员!#REF!</definedName>
    <definedName name="_xlnm.Print_Titles" localSheetId="0">丧葬补助金及个人账户清退明细表人员!#REF!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<sst xmlns="http://schemas.openxmlformats.org/spreadsheetml/2006/main" count="85" uniqueCount="44">
  <si>
    <t>2025年3月份城乡居民基本养老保险丧葬补助金及个人账户清退明细表</t>
  </si>
  <si>
    <t xml:space="preserve">  单位（公章）：西岔镇人民政府       </t>
  </si>
  <si>
    <t xml:space="preserve">时间：2025年3月6日 </t>
  </si>
  <si>
    <t>序号</t>
  </si>
  <si>
    <t>园区</t>
  </si>
  <si>
    <t>乡园区/村</t>
  </si>
  <si>
    <t>姓名</t>
  </si>
  <si>
    <t>性别</t>
  </si>
  <si>
    <t>死亡年月</t>
  </si>
  <si>
    <t>应发丧葬补助金</t>
  </si>
  <si>
    <t>抵扣（补少）多领取养老金</t>
  </si>
  <si>
    <t>实发丧葬补助金</t>
  </si>
  <si>
    <t>个人账户清退</t>
  </si>
  <si>
    <t>合计</t>
  </si>
  <si>
    <t>备注</t>
  </si>
  <si>
    <t>小计</t>
  </si>
  <si>
    <t>城乡居民个人账户</t>
  </si>
  <si>
    <t>被征地农民个人账户</t>
  </si>
  <si>
    <t>村干部个人账户</t>
  </si>
  <si>
    <t>西岔园区</t>
  </si>
  <si>
    <t>西岔镇漫湾村</t>
  </si>
  <si>
    <t>肖克厚</t>
  </si>
  <si>
    <t>男</t>
  </si>
  <si>
    <t>未缴费领取待遇死亡</t>
  </si>
  <si>
    <t>西岔镇团庄村</t>
  </si>
  <si>
    <t>程登月</t>
  </si>
  <si>
    <t>缴费领取待遇死亡</t>
  </si>
  <si>
    <t>西岔镇岘子村</t>
  </si>
  <si>
    <t>杨增沛</t>
  </si>
  <si>
    <t>李香连</t>
  </si>
  <si>
    <t>女</t>
  </si>
  <si>
    <t>西岔镇西岔村</t>
  </si>
  <si>
    <t>贾登梅</t>
  </si>
  <si>
    <t>何得梅</t>
  </si>
  <si>
    <t>西岔镇山字墩村</t>
  </si>
  <si>
    <t>王小兰</t>
  </si>
  <si>
    <t>参加其他保险返个人账户</t>
  </si>
  <si>
    <t>杨言萍</t>
  </si>
  <si>
    <t>杨玉英</t>
  </si>
  <si>
    <t>西岔镇赵家铺村</t>
  </si>
  <si>
    <t>柴香兰</t>
  </si>
  <si>
    <t>赵万昌</t>
  </si>
  <si>
    <t>魏周信</t>
  </si>
  <si>
    <t>贾怀桂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</si>
</sst>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/>
    <xf numFmtId="0" fontId="32" fillId="0" borderId="0" applyProtection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/>
    <xf numFmtId="0" fontId="33" fillId="0" borderId="0">
      <alignment vertical="center"/>
    </xf>
    <xf numFmtId="0" fontId="31" fillId="0" borderId="0">
      <alignment vertical="center"/>
    </xf>
    <xf numFmtId="0" fontId="34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64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9" fillId="0" borderId="0" xfId="64" applyFont="1" applyFill="1" applyBorder="1" applyAlignment="1">
      <alignment horizontal="center" vertical="center"/>
    </xf>
    <xf numFmtId="0" fontId="9" fillId="0" borderId="0" xfId="64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5" fillId="0" borderId="0" xfId="64" applyNumberFormat="1" applyFont="1" applyFill="1" applyAlignment="1">
      <alignment horizontal="center" vertical="center"/>
    </xf>
    <xf numFmtId="49" fontId="5" fillId="0" borderId="0" xfId="64" applyNumberFormat="1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  <cellStyle name="常规 7" xfId="50"/>
    <cellStyle name="常规 5" xfId="51"/>
    <cellStyle name="常规 79" xfId="52"/>
    <cellStyle name="常规 7 6 5" xfId="53"/>
    <cellStyle name="常规 12 2 2 2" xfId="54"/>
    <cellStyle name="常规 3" xfId="55"/>
    <cellStyle name="常规 2 2" xfId="56"/>
    <cellStyle name="常规 4" xfId="57"/>
    <cellStyle name="常规 54" xfId="58"/>
    <cellStyle name="常规 9" xfId="59"/>
    <cellStyle name="常规_Sheet1" xfId="60"/>
    <cellStyle name="常规 13" xfId="61"/>
    <cellStyle name="常规 6" xfId="62"/>
    <cellStyle name="常规 3 2" xfId="63"/>
    <cellStyle name="常规 41" xfId="64"/>
    <cellStyle name="常规 14" xfId="65"/>
    <cellStyle name="常规 2 12" xfId="66"/>
    <cellStyle name="常规 2" xfId="67"/>
    <cellStyle name="常规 15" xfId="68"/>
    <cellStyle name="常规 15 2" xfId="69"/>
    <cellStyle name="常规 2 3" xfId="70"/>
    <cellStyle name="常规_Sheet3" xfId="71"/>
  </cellStyles>
  <tableStyles count="0" defaultTableStyle="TableStyleMedium2" defaultPivotStyle="PivotStyleLight16"/>
  <colors>
    <mruColors>
      <color rgb="00FF0000"/>
      <color rgb="0000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9" defaultRowHeight="13.5"/>
  <cols>
    <col min="1" max="1" width="4.125" style="4" customWidth="1"/>
    <col min="2" max="2" width="7.125" style="5" customWidth="1"/>
    <col min="3" max="3" width="11.375" style="5" customWidth="1"/>
    <col min="4" max="4" width="6.75" style="5" customWidth="1"/>
    <col min="5" max="5" width="4.75" style="5" customWidth="1"/>
    <col min="6" max="6" width="11.625" style="5" customWidth="1"/>
    <col min="7" max="7" width="7.875" style="6" customWidth="1"/>
    <col min="8" max="8" width="9.25" style="6" customWidth="1"/>
    <col min="9" max="9" width="8.25" style="6" customWidth="1"/>
    <col min="10" max="10" width="8.125" style="6" customWidth="1"/>
    <col min="11" max="11" width="8.25" style="6" customWidth="1"/>
    <col min="12" max="12" width="10.9916666666667" style="6" customWidth="1"/>
    <col min="13" max="13" width="8.25" style="6" customWidth="1"/>
    <col min="14" max="14" width="11.875" style="6" customWidth="1"/>
    <col min="15" max="15" width="16" style="5" customWidth="1"/>
    <col min="16" max="16384" width="9" style="5"/>
  </cols>
  <sheetData>
    <row r="1" ht="55" customHeight="1" spans="1:15">
      <c r="A1" s="7" t="s">
        <v>0</v>
      </c>
      <c r="B1" s="7"/>
      <c r="C1" s="7"/>
      <c r="D1" s="7"/>
      <c r="E1" s="7"/>
      <c r="F1" s="7"/>
      <c r="G1" s="22"/>
      <c r="H1" s="22"/>
      <c r="I1" s="22"/>
      <c r="J1" s="22"/>
      <c r="K1" s="22"/>
      <c r="L1" s="22"/>
      <c r="M1" s="22"/>
      <c r="N1" s="22"/>
      <c r="O1" s="7"/>
    </row>
    <row r="2" s="1" customFormat="1" ht="36" customHeight="1" spans="1:15">
      <c r="A2" s="8" t="s">
        <v>1</v>
      </c>
      <c r="B2" s="8"/>
      <c r="C2" s="8"/>
      <c r="D2" s="8"/>
      <c r="E2" s="8"/>
      <c r="F2" s="23"/>
      <c r="G2" s="24"/>
      <c r="H2" s="24"/>
      <c r="I2" s="24"/>
      <c r="J2" s="24"/>
      <c r="K2" s="24"/>
      <c r="L2" s="24"/>
      <c r="M2" s="35" t="s">
        <v>2</v>
      </c>
      <c r="N2" s="35"/>
      <c r="O2" s="36"/>
    </row>
    <row r="3" s="2" customFormat="1" ht="25" customHeight="1" spans="1:1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9" t="s">
        <v>8</v>
      </c>
      <c r="G3" s="25" t="s">
        <v>9</v>
      </c>
      <c r="H3" s="25" t="s">
        <v>10</v>
      </c>
      <c r="I3" s="25" t="s">
        <v>11</v>
      </c>
      <c r="J3" s="25" t="s">
        <v>12</v>
      </c>
      <c r="K3" s="25"/>
      <c r="L3" s="25"/>
      <c r="M3" s="25"/>
      <c r="N3" s="25" t="s">
        <v>13</v>
      </c>
      <c r="O3" s="10" t="s">
        <v>14</v>
      </c>
    </row>
    <row r="4" s="2" customFormat="1" ht="28" customHeight="1" spans="1:15">
      <c r="A4" s="9"/>
      <c r="B4" s="10"/>
      <c r="C4" s="10"/>
      <c r="D4" s="10"/>
      <c r="E4" s="10"/>
      <c r="F4" s="9"/>
      <c r="G4" s="25"/>
      <c r="H4" s="25"/>
      <c r="I4" s="25"/>
      <c r="J4" s="25" t="s">
        <v>15</v>
      </c>
      <c r="K4" s="25" t="s">
        <v>16</v>
      </c>
      <c r="L4" s="25" t="s">
        <v>17</v>
      </c>
      <c r="M4" s="25" t="s">
        <v>18</v>
      </c>
      <c r="N4" s="25"/>
      <c r="O4" s="10"/>
    </row>
    <row r="5" s="3" customFormat="1" ht="28" customHeight="1" spans="1:15">
      <c r="A5" s="11">
        <v>1</v>
      </c>
      <c r="B5" s="12" t="s">
        <v>19</v>
      </c>
      <c r="C5" s="13" t="s">
        <v>20</v>
      </c>
      <c r="D5" s="13" t="s">
        <v>21</v>
      </c>
      <c r="E5" s="13" t="s">
        <v>22</v>
      </c>
      <c r="F5" s="26">
        <v>45653</v>
      </c>
      <c r="G5" s="13">
        <v>1776</v>
      </c>
      <c r="H5" s="13">
        <v>416</v>
      </c>
      <c r="I5" s="13">
        <v>1360</v>
      </c>
      <c r="J5" s="13">
        <v>0</v>
      </c>
      <c r="K5" s="13">
        <v>0</v>
      </c>
      <c r="L5" s="13">
        <v>0</v>
      </c>
      <c r="M5" s="13">
        <v>0</v>
      </c>
      <c r="N5" s="13">
        <v>1360</v>
      </c>
      <c r="O5" s="13" t="s">
        <v>23</v>
      </c>
    </row>
    <row r="6" s="2" customFormat="1" ht="28" customHeight="1" spans="1:15">
      <c r="A6" s="11">
        <v>2</v>
      </c>
      <c r="B6" s="12" t="s">
        <v>19</v>
      </c>
      <c r="C6" s="13" t="s">
        <v>24</v>
      </c>
      <c r="D6" s="13" t="s">
        <v>25</v>
      </c>
      <c r="E6" s="13" t="s">
        <v>22</v>
      </c>
      <c r="F6" s="26">
        <v>45546</v>
      </c>
      <c r="G6" s="13">
        <v>1716</v>
      </c>
      <c r="H6" s="13">
        <v>402.86</v>
      </c>
      <c r="I6" s="13">
        <v>1313.14</v>
      </c>
      <c r="J6" s="13">
        <v>1751.62</v>
      </c>
      <c r="K6" s="13">
        <v>1751.62</v>
      </c>
      <c r="L6" s="13">
        <v>0</v>
      </c>
      <c r="M6" s="13">
        <v>0</v>
      </c>
      <c r="N6" s="13">
        <f>J6+I6</f>
        <v>3064.76</v>
      </c>
      <c r="O6" s="15" t="s">
        <v>26</v>
      </c>
    </row>
    <row r="7" s="2" customFormat="1" ht="28" customHeight="1" spans="1:15">
      <c r="A7" s="11">
        <v>3</v>
      </c>
      <c r="B7" s="12" t="s">
        <v>19</v>
      </c>
      <c r="C7" s="13" t="s">
        <v>27</v>
      </c>
      <c r="D7" s="13" t="s">
        <v>28</v>
      </c>
      <c r="E7" s="13" t="s">
        <v>22</v>
      </c>
      <c r="F7" s="26">
        <v>45671</v>
      </c>
      <c r="G7" s="13">
        <v>1776</v>
      </c>
      <c r="H7" s="13">
        <v>0</v>
      </c>
      <c r="I7" s="13">
        <v>1776</v>
      </c>
      <c r="J7" s="13">
        <v>21.77</v>
      </c>
      <c r="K7" s="13">
        <v>21.77</v>
      </c>
      <c r="L7" s="13">
        <v>0</v>
      </c>
      <c r="M7" s="13">
        <v>0</v>
      </c>
      <c r="N7" s="13">
        <v>1797.77</v>
      </c>
      <c r="O7" s="13" t="s">
        <v>26</v>
      </c>
    </row>
    <row r="8" s="2" customFormat="1" ht="28" customHeight="1" spans="1:15">
      <c r="A8" s="11">
        <v>4</v>
      </c>
      <c r="B8" s="12" t="s">
        <v>19</v>
      </c>
      <c r="C8" s="13" t="s">
        <v>24</v>
      </c>
      <c r="D8" s="13" t="s">
        <v>29</v>
      </c>
      <c r="E8" s="13" t="s">
        <v>30</v>
      </c>
      <c r="F8" s="26">
        <v>45654</v>
      </c>
      <c r="G8" s="13">
        <v>1776</v>
      </c>
      <c r="H8" s="13">
        <v>0</v>
      </c>
      <c r="I8" s="13">
        <v>1776</v>
      </c>
      <c r="J8" s="13">
        <v>0</v>
      </c>
      <c r="K8" s="13">
        <v>0</v>
      </c>
      <c r="L8" s="13">
        <v>0</v>
      </c>
      <c r="M8" s="13">
        <v>0</v>
      </c>
      <c r="N8" s="13">
        <v>1776</v>
      </c>
      <c r="O8" s="13" t="s">
        <v>23</v>
      </c>
    </row>
    <row r="9" s="2" customFormat="1" ht="28" customHeight="1" spans="1:15">
      <c r="A9" s="11">
        <v>5</v>
      </c>
      <c r="B9" s="12" t="s">
        <v>19</v>
      </c>
      <c r="C9" s="13" t="s">
        <v>31</v>
      </c>
      <c r="D9" s="13" t="s">
        <v>32</v>
      </c>
      <c r="E9" s="13" t="s">
        <v>30</v>
      </c>
      <c r="F9" s="27">
        <v>45648</v>
      </c>
      <c r="G9" s="13">
        <v>1776</v>
      </c>
      <c r="H9" s="13">
        <v>0</v>
      </c>
      <c r="I9" s="13">
        <v>1776</v>
      </c>
      <c r="J9" s="13">
        <v>0</v>
      </c>
      <c r="K9" s="13">
        <v>0</v>
      </c>
      <c r="L9" s="13">
        <v>0</v>
      </c>
      <c r="M9" s="13">
        <v>0</v>
      </c>
      <c r="N9" s="13">
        <v>1776</v>
      </c>
      <c r="O9" s="15" t="s">
        <v>23</v>
      </c>
    </row>
    <row r="10" s="2" customFormat="1" ht="28" customHeight="1" spans="1:15">
      <c r="A10" s="11">
        <v>6</v>
      </c>
      <c r="B10" s="12" t="s">
        <v>19</v>
      </c>
      <c r="C10" s="13" t="s">
        <v>24</v>
      </c>
      <c r="D10" s="13" t="s">
        <v>33</v>
      </c>
      <c r="E10" s="13" t="s">
        <v>30</v>
      </c>
      <c r="F10" s="26">
        <v>45716</v>
      </c>
      <c r="G10" s="13">
        <v>1776</v>
      </c>
      <c r="H10" s="13">
        <v>0</v>
      </c>
      <c r="I10" s="13">
        <v>7176</v>
      </c>
      <c r="J10" s="13">
        <v>0</v>
      </c>
      <c r="K10" s="13">
        <v>0</v>
      </c>
      <c r="L10" s="13">
        <v>0</v>
      </c>
      <c r="M10" s="13">
        <v>0</v>
      </c>
      <c r="N10" s="13">
        <v>1776</v>
      </c>
      <c r="O10" s="13" t="s">
        <v>23</v>
      </c>
    </row>
    <row r="11" s="2" customFormat="1" ht="28" customHeight="1" spans="1:15">
      <c r="A11" s="11">
        <v>7</v>
      </c>
      <c r="B11" s="12" t="s">
        <v>19</v>
      </c>
      <c r="C11" s="13" t="s">
        <v>34</v>
      </c>
      <c r="D11" s="13" t="s">
        <v>35</v>
      </c>
      <c r="E11" s="13" t="s">
        <v>30</v>
      </c>
      <c r="F11" s="13"/>
      <c r="G11" s="13">
        <v>0</v>
      </c>
      <c r="H11" s="13">
        <v>0</v>
      </c>
      <c r="I11" s="13">
        <v>0</v>
      </c>
      <c r="J11" s="13">
        <v>424.85</v>
      </c>
      <c r="K11" s="13">
        <v>424.85</v>
      </c>
      <c r="L11" s="13">
        <v>0</v>
      </c>
      <c r="M11" s="13">
        <v>0</v>
      </c>
      <c r="N11" s="13">
        <v>424.85</v>
      </c>
      <c r="O11" s="15" t="s">
        <v>36</v>
      </c>
    </row>
    <row r="12" s="2" customFormat="1" ht="24" customHeight="1" spans="1:15">
      <c r="A12" s="11">
        <v>8</v>
      </c>
      <c r="B12" s="12" t="s">
        <v>19</v>
      </c>
      <c r="C12" s="13" t="s">
        <v>34</v>
      </c>
      <c r="D12" s="14" t="s">
        <v>37</v>
      </c>
      <c r="E12" s="14" t="s">
        <v>30</v>
      </c>
      <c r="F12" s="28"/>
      <c r="G12" s="13">
        <v>0</v>
      </c>
      <c r="H12" s="13">
        <v>0</v>
      </c>
      <c r="I12" s="13">
        <v>0</v>
      </c>
      <c r="J12" s="13">
        <v>424.85</v>
      </c>
      <c r="K12" s="13">
        <v>424.85</v>
      </c>
      <c r="L12" s="13">
        <v>0</v>
      </c>
      <c r="M12" s="13">
        <v>0</v>
      </c>
      <c r="N12" s="13">
        <v>424.85</v>
      </c>
      <c r="O12" s="15" t="s">
        <v>36</v>
      </c>
    </row>
    <row r="13" s="2" customFormat="1" ht="24" customHeight="1" spans="1:15">
      <c r="A13" s="11">
        <v>9</v>
      </c>
      <c r="B13" s="12" t="s">
        <v>19</v>
      </c>
      <c r="C13" s="13" t="s">
        <v>31</v>
      </c>
      <c r="D13" s="14" t="s">
        <v>38</v>
      </c>
      <c r="E13" s="14" t="s">
        <v>30</v>
      </c>
      <c r="F13" s="28"/>
      <c r="G13" s="13">
        <v>0</v>
      </c>
      <c r="H13" s="13">
        <v>0</v>
      </c>
      <c r="I13" s="13">
        <v>0</v>
      </c>
      <c r="J13" s="32">
        <v>2121.96</v>
      </c>
      <c r="K13" s="32">
        <v>2121.96</v>
      </c>
      <c r="L13" s="13">
        <v>0</v>
      </c>
      <c r="M13" s="13">
        <v>0</v>
      </c>
      <c r="N13" s="32">
        <v>2121.96</v>
      </c>
      <c r="O13" s="15" t="s">
        <v>36</v>
      </c>
    </row>
    <row r="14" s="2" customFormat="1" ht="24" customHeight="1" spans="1:15">
      <c r="A14" s="11">
        <v>10</v>
      </c>
      <c r="B14" s="12" t="s">
        <v>19</v>
      </c>
      <c r="C14" s="13" t="s">
        <v>39</v>
      </c>
      <c r="D14" s="14" t="s">
        <v>40</v>
      </c>
      <c r="E14" s="14" t="s">
        <v>30</v>
      </c>
      <c r="F14" s="28"/>
      <c r="G14" s="13">
        <v>0</v>
      </c>
      <c r="H14" s="13">
        <v>0</v>
      </c>
      <c r="I14" s="13">
        <v>0</v>
      </c>
      <c r="J14" s="32">
        <v>742.77</v>
      </c>
      <c r="K14" s="32">
        <v>742.77</v>
      </c>
      <c r="L14" s="13">
        <v>0</v>
      </c>
      <c r="M14" s="13">
        <v>0</v>
      </c>
      <c r="N14" s="32">
        <v>742.77</v>
      </c>
      <c r="O14" s="15" t="s">
        <v>36</v>
      </c>
    </row>
    <row r="15" s="2" customFormat="1" ht="24" customHeight="1" spans="1:15">
      <c r="A15" s="11">
        <v>11</v>
      </c>
      <c r="B15" s="12" t="s">
        <v>19</v>
      </c>
      <c r="C15" s="13" t="s">
        <v>39</v>
      </c>
      <c r="D15" s="14" t="s">
        <v>41</v>
      </c>
      <c r="E15" s="14" t="s">
        <v>22</v>
      </c>
      <c r="F15" s="28"/>
      <c r="G15" s="13">
        <v>0</v>
      </c>
      <c r="H15" s="13">
        <v>0</v>
      </c>
      <c r="I15" s="13">
        <v>0</v>
      </c>
      <c r="J15" s="32">
        <v>1061.28</v>
      </c>
      <c r="K15" s="32">
        <v>1061.28</v>
      </c>
      <c r="L15" s="13">
        <v>0</v>
      </c>
      <c r="M15" s="13">
        <v>0</v>
      </c>
      <c r="N15" s="32">
        <v>1061.28</v>
      </c>
      <c r="O15" s="15" t="s">
        <v>36</v>
      </c>
    </row>
    <row r="16" s="2" customFormat="1" ht="24" customHeight="1" spans="1:15">
      <c r="A16" s="11">
        <v>12</v>
      </c>
      <c r="B16" s="12" t="s">
        <v>19</v>
      </c>
      <c r="C16" s="13" t="s">
        <v>31</v>
      </c>
      <c r="D16" s="14" t="s">
        <v>42</v>
      </c>
      <c r="E16" s="14" t="s">
        <v>22</v>
      </c>
      <c r="F16" s="28"/>
      <c r="G16" s="13">
        <v>0</v>
      </c>
      <c r="H16" s="13">
        <v>0</v>
      </c>
      <c r="I16" s="13">
        <v>0</v>
      </c>
      <c r="J16" s="32">
        <v>932.24</v>
      </c>
      <c r="K16" s="32">
        <v>932.24</v>
      </c>
      <c r="L16" s="13">
        <v>0</v>
      </c>
      <c r="M16" s="13">
        <v>0</v>
      </c>
      <c r="N16" s="32">
        <v>932.24</v>
      </c>
      <c r="O16" s="15" t="s">
        <v>36</v>
      </c>
    </row>
    <row r="17" s="2" customFormat="1" ht="24" customHeight="1" spans="1:15">
      <c r="A17" s="11">
        <v>13</v>
      </c>
      <c r="B17" s="12" t="s">
        <v>19</v>
      </c>
      <c r="C17" s="13" t="s">
        <v>34</v>
      </c>
      <c r="D17" s="14" t="s">
        <v>43</v>
      </c>
      <c r="E17" s="14" t="s">
        <v>30</v>
      </c>
      <c r="F17" s="28"/>
      <c r="G17" s="13">
        <v>0</v>
      </c>
      <c r="H17" s="13">
        <v>0</v>
      </c>
      <c r="I17" s="13">
        <v>0</v>
      </c>
      <c r="J17" s="32">
        <v>420.01</v>
      </c>
      <c r="K17" s="32">
        <v>420.01</v>
      </c>
      <c r="L17" s="13">
        <v>0</v>
      </c>
      <c r="M17" s="13">
        <v>0</v>
      </c>
      <c r="N17" s="32">
        <v>420.01</v>
      </c>
      <c r="O17" s="15" t="s">
        <v>36</v>
      </c>
    </row>
    <row r="18" s="2" customFormat="1" ht="27" customHeight="1" spans="1:15">
      <c r="A18" s="15"/>
      <c r="B18" s="12"/>
      <c r="C18" s="16"/>
      <c r="D18" s="14"/>
      <c r="E18" s="14"/>
      <c r="F18" s="29"/>
      <c r="G18" s="30"/>
      <c r="H18" s="30"/>
      <c r="I18" s="30"/>
      <c r="J18" s="30"/>
      <c r="K18" s="30"/>
      <c r="L18" s="11"/>
      <c r="M18" s="11"/>
      <c r="N18" s="30"/>
      <c r="O18" s="37"/>
    </row>
    <row r="19" s="2" customFormat="1" ht="27" customHeight="1" spans="1:15">
      <c r="A19" s="15"/>
      <c r="B19" s="17"/>
      <c r="C19" s="16"/>
      <c r="D19" s="14"/>
      <c r="E19" s="14"/>
      <c r="F19" s="29"/>
      <c r="G19" s="30"/>
      <c r="H19" s="30"/>
      <c r="I19" s="30"/>
      <c r="J19" s="30"/>
      <c r="K19" s="30"/>
      <c r="L19" s="11"/>
      <c r="M19" s="11"/>
      <c r="N19" s="30"/>
      <c r="O19" s="37"/>
    </row>
    <row r="20" s="2" customFormat="1" ht="27" customHeight="1" spans="1:15">
      <c r="A20" s="15"/>
      <c r="B20" s="17"/>
      <c r="C20" s="16"/>
      <c r="D20" s="14"/>
      <c r="E20" s="14"/>
      <c r="F20" s="29"/>
      <c r="G20" s="30"/>
      <c r="H20" s="30"/>
      <c r="I20" s="30"/>
      <c r="J20" s="30"/>
      <c r="K20" s="30"/>
      <c r="L20" s="11"/>
      <c r="M20" s="11"/>
      <c r="N20" s="30"/>
      <c r="O20" s="37"/>
    </row>
    <row r="21" s="2" customFormat="1" ht="27" customHeight="1" spans="1:15">
      <c r="A21" s="15"/>
      <c r="B21" s="18"/>
      <c r="C21" s="16" t="s">
        <v>13</v>
      </c>
      <c r="D21" s="14"/>
      <c r="E21" s="14"/>
      <c r="F21" s="29"/>
      <c r="G21" s="30">
        <f t="shared" ref="G21:N21" si="0">SUM(G5:G18)</f>
        <v>10596</v>
      </c>
      <c r="H21" s="30">
        <f t="shared" si="0"/>
        <v>818.86</v>
      </c>
      <c r="I21" s="30">
        <f t="shared" si="0"/>
        <v>15177.14</v>
      </c>
      <c r="J21" s="30">
        <f t="shared" si="0"/>
        <v>7901.35</v>
      </c>
      <c r="K21" s="30">
        <f t="shared" si="0"/>
        <v>7901.35</v>
      </c>
      <c r="L21" s="11">
        <f t="shared" si="0"/>
        <v>0</v>
      </c>
      <c r="M21" s="11">
        <f t="shared" si="0"/>
        <v>0</v>
      </c>
      <c r="N21" s="30">
        <f t="shared" si="0"/>
        <v>17678.49</v>
      </c>
      <c r="O21" s="37"/>
    </row>
    <row r="22" spans="1:15">
      <c r="A22" s="19"/>
      <c r="B22" s="20"/>
      <c r="C22" s="21"/>
      <c r="D22" s="20"/>
      <c r="E22" s="21"/>
      <c r="F22" s="21"/>
      <c r="G22" s="31"/>
      <c r="H22" s="31"/>
      <c r="I22" s="33"/>
      <c r="J22" s="31"/>
      <c r="K22" s="31"/>
      <c r="L22" s="34"/>
      <c r="M22" s="34"/>
      <c r="N22" s="31"/>
      <c r="O22" s="38"/>
    </row>
    <row r="23" spans="1:1">
      <c r="A23" s="19"/>
    </row>
    <row r="24" spans="1:1">
      <c r="A24" s="19"/>
    </row>
  </sheetData>
  <mergeCells count="16">
    <mergeCell ref="A1:O1"/>
    <mergeCell ref="A2:E2"/>
    <mergeCell ref="M2:O2"/>
    <mergeCell ref="J3:M3"/>
    <mergeCell ref="D21:E2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</mergeCells>
  <printOptions horizontalCentered="1"/>
  <pageMargins left="0.25" right="0.25" top="0.747916666666667" bottom="0.747916666666667" header="0.66875" footer="0.298611111111111"/>
  <pageSetup paperSize="9" scale="7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丧葬补助金及个人账户清退明细表人员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2006-09-18T19:21:00Z</dcterms:created>
  <cp:lastPrinted>2020-01-20T11:05:00Z</cp:lastPrinted>
  <dcterms:modified xsi:type="dcterms:W3CDTF">2025-03-25T17:43:49Z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5FFCA32257F848B2B99563E676693187_13</vt:lpwstr>
  </property>
</Properties>
</file>